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075" windowHeight="12525" activeTab="0"/>
  </bookViews>
  <sheets>
    <sheet name="Historical Chart" sheetId="1" r:id="rId1"/>
    <sheet name="Historical Percentage" sheetId="2" r:id="rId2"/>
    <sheet name="Annual Chart" sheetId="3" r:id="rId3"/>
    <sheet name="Annual Percentage" sheetId="4" r:id="rId4"/>
    <sheet name="Tabular Data" sheetId="5" r:id="rId5"/>
    <sheet name="Raw Data" sheetId="6" r:id="rId6"/>
  </sheets>
  <definedNames>
    <definedName name="_xlnm.Print_Titles" localSheetId="5">'Raw Data'!$1:$2</definedName>
  </definedNames>
  <calcPr fullCalcOnLoad="1"/>
</workbook>
</file>

<file path=xl/sharedStrings.xml><?xml version="1.0" encoding="utf-8"?>
<sst xmlns="http://schemas.openxmlformats.org/spreadsheetml/2006/main" count="330" uniqueCount="44">
  <si>
    <t>Paul Emery</t>
  </si>
  <si>
    <t>Mike Rainwater</t>
  </si>
  <si>
    <t>Tom Clark</t>
  </si>
  <si>
    <t>Roger Townsend</t>
  </si>
  <si>
    <t>Richard Bonner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</si>
  <si>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</si>
  <si>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</si>
  <si>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</si>
  <si>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</si>
  <si>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</si>
  <si>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</si>
  <si>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</si>
  <si>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</si>
  <si>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</si>
  <si>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</si>
  <si>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</si>
  <si>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</si>
  <si>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Jesse Worsham</t>
  </si>
  <si>
    <t>Charles Varvayanis</t>
  </si>
  <si>
    <t>Fred Coleman</t>
  </si>
  <si>
    <t>Del Wallis</t>
  </si>
  <si>
    <t>Period</t>
  </si>
  <si>
    <t>Balance</t>
  </si>
  <si>
    <t>President</t>
  </si>
  <si>
    <t>Treasurer</t>
  </si>
  <si>
    <t>Doris Selman</t>
  </si>
  <si>
    <t>% Total Assessment</t>
  </si>
  <si>
    <t>Assessment</t>
  </si>
  <si>
    <t>Money Market Account as a Percentage of the Total Assessment</t>
  </si>
  <si>
    <t>Money Market Account</t>
  </si>
  <si>
    <t>Shaun Velayas</t>
  </si>
  <si>
    <t>Gloria Harvey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</si>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</sst>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mmmm\-yy;@"/>
    <numFmt numFmtId="167" formatCode="&quot;$&quot;#,##0.00"/>
    <numFmt numFmtId="168" formatCode="[$$-409]#,##0.00_);\([$$-409]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6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Money Market Account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Data'!$A$19:$A$139</c:f>
              <c:strCache>
                <c:ptCount val="121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</c:strCache>
            </c:strRef>
          </c:cat>
          <c:val>
            <c:numRef>
              <c:f>'Raw Data'!$B$19:$B$139</c:f>
              <c:numCache>
                <c:ptCount val="121"/>
                <c:pt idx="0">
                  <c:v>14018</c:v>
                </c:pt>
                <c:pt idx="12">
                  <c:v>12671</c:v>
                </c:pt>
                <c:pt idx="18">
                  <c:v>84415</c:v>
                </c:pt>
                <c:pt idx="24">
                  <c:v>121947</c:v>
                </c:pt>
                <c:pt idx="28">
                  <c:v>135359</c:v>
                </c:pt>
                <c:pt idx="29">
                  <c:v>126279</c:v>
                </c:pt>
                <c:pt idx="30">
                  <c:v>117533</c:v>
                </c:pt>
                <c:pt idx="31">
                  <c:v>108927</c:v>
                </c:pt>
                <c:pt idx="32">
                  <c:v>89673</c:v>
                </c:pt>
                <c:pt idx="33">
                  <c:v>66711</c:v>
                </c:pt>
                <c:pt idx="34">
                  <c:v>66943</c:v>
                </c:pt>
                <c:pt idx="35">
                  <c:v>40407</c:v>
                </c:pt>
                <c:pt idx="36">
                  <c:v>16649</c:v>
                </c:pt>
                <c:pt idx="37">
                  <c:v>51776</c:v>
                </c:pt>
                <c:pt idx="38">
                  <c:v>147227</c:v>
                </c:pt>
                <c:pt idx="39">
                  <c:v>140362</c:v>
                </c:pt>
                <c:pt idx="40">
                  <c:v>151736</c:v>
                </c:pt>
                <c:pt idx="41">
                  <c:v>157337</c:v>
                </c:pt>
                <c:pt idx="42">
                  <c:v>148574</c:v>
                </c:pt>
                <c:pt idx="43">
                  <c:v>166063</c:v>
                </c:pt>
                <c:pt idx="44">
                  <c:v>125062</c:v>
                </c:pt>
                <c:pt idx="45">
                  <c:v>115369</c:v>
                </c:pt>
                <c:pt idx="46">
                  <c:v>105708</c:v>
                </c:pt>
                <c:pt idx="47">
                  <c:v>90882</c:v>
                </c:pt>
                <c:pt idx="48">
                  <c:v>31522</c:v>
                </c:pt>
                <c:pt idx="49">
                  <c:v>86167</c:v>
                </c:pt>
                <c:pt idx="50">
                  <c:v>149281</c:v>
                </c:pt>
                <c:pt idx="51">
                  <c:v>181831</c:v>
                </c:pt>
                <c:pt idx="52">
                  <c:v>175903</c:v>
                </c:pt>
                <c:pt idx="53">
                  <c:v>196633</c:v>
                </c:pt>
                <c:pt idx="54">
                  <c:v>178230</c:v>
                </c:pt>
                <c:pt idx="55">
                  <c:v>144604</c:v>
                </c:pt>
                <c:pt idx="56">
                  <c:v>137822</c:v>
                </c:pt>
                <c:pt idx="57">
                  <c:v>130500</c:v>
                </c:pt>
                <c:pt idx="58">
                  <c:v>112935</c:v>
                </c:pt>
                <c:pt idx="59">
                  <c:v>75314</c:v>
                </c:pt>
                <c:pt idx="60">
                  <c:v>27746</c:v>
                </c:pt>
                <c:pt idx="61">
                  <c:v>100282</c:v>
                </c:pt>
                <c:pt idx="62">
                  <c:v>164387</c:v>
                </c:pt>
                <c:pt idx="63">
                  <c:v>178305</c:v>
                </c:pt>
                <c:pt idx="64">
                  <c:v>148757</c:v>
                </c:pt>
                <c:pt idx="65">
                  <c:v>130074</c:v>
                </c:pt>
                <c:pt idx="66">
                  <c:v>121686</c:v>
                </c:pt>
                <c:pt idx="67">
                  <c:v>116774</c:v>
                </c:pt>
                <c:pt idx="68">
                  <c:v>105819</c:v>
                </c:pt>
                <c:pt idx="69">
                  <c:v>96123</c:v>
                </c:pt>
                <c:pt idx="70">
                  <c:v>73945</c:v>
                </c:pt>
                <c:pt idx="71">
                  <c:v>56217</c:v>
                </c:pt>
                <c:pt idx="72">
                  <c:v>60040</c:v>
                </c:pt>
                <c:pt idx="73">
                  <c:v>145842</c:v>
                </c:pt>
                <c:pt idx="74">
                  <c:v>234947</c:v>
                </c:pt>
                <c:pt idx="75">
                  <c:v>203811</c:v>
                </c:pt>
                <c:pt idx="76">
                  <c:v>198005</c:v>
                </c:pt>
                <c:pt idx="77">
                  <c:v>179160</c:v>
                </c:pt>
                <c:pt idx="78">
                  <c:v>171282</c:v>
                </c:pt>
                <c:pt idx="79">
                  <c:v>152367</c:v>
                </c:pt>
                <c:pt idx="80">
                  <c:v>145983</c:v>
                </c:pt>
                <c:pt idx="81">
                  <c:v>140735</c:v>
                </c:pt>
                <c:pt idx="82">
                  <c:v>139253</c:v>
                </c:pt>
                <c:pt idx="83">
                  <c:v>129600</c:v>
                </c:pt>
                <c:pt idx="84">
                  <c:v>100213</c:v>
                </c:pt>
                <c:pt idx="85">
                  <c:v>207893</c:v>
                </c:pt>
                <c:pt idx="86">
                  <c:v>272775</c:v>
                </c:pt>
                <c:pt idx="87">
                  <c:v>291446</c:v>
                </c:pt>
                <c:pt idx="88">
                  <c:v>250961</c:v>
                </c:pt>
                <c:pt idx="89">
                  <c:v>315894</c:v>
                </c:pt>
                <c:pt idx="90">
                  <c:v>304986</c:v>
                </c:pt>
                <c:pt idx="91">
                  <c:v>308197</c:v>
                </c:pt>
                <c:pt idx="92">
                  <c:v>255084</c:v>
                </c:pt>
                <c:pt idx="93">
                  <c:v>231931.29</c:v>
                </c:pt>
                <c:pt idx="94">
                  <c:v>118255</c:v>
                </c:pt>
                <c:pt idx="95">
                  <c:v>104935</c:v>
                </c:pt>
                <c:pt idx="96">
                  <c:v>76967</c:v>
                </c:pt>
                <c:pt idx="97">
                  <c:v>157867</c:v>
                </c:pt>
                <c:pt idx="98">
                  <c:v>216364</c:v>
                </c:pt>
                <c:pt idx="99">
                  <c:v>249920</c:v>
                </c:pt>
                <c:pt idx="100">
                  <c:v>249747</c:v>
                </c:pt>
                <c:pt idx="101">
                  <c:v>164928</c:v>
                </c:pt>
                <c:pt idx="102">
                  <c:v>151558</c:v>
                </c:pt>
                <c:pt idx="103">
                  <c:v>132800</c:v>
                </c:pt>
                <c:pt idx="104">
                  <c:v>134832</c:v>
                </c:pt>
                <c:pt idx="105">
                  <c:v>111790</c:v>
                </c:pt>
                <c:pt idx="106">
                  <c:v>105123</c:v>
                </c:pt>
                <c:pt idx="107">
                  <c:v>96371</c:v>
                </c:pt>
                <c:pt idx="108">
                  <c:v>88011</c:v>
                </c:pt>
                <c:pt idx="109">
                  <c:v>142556</c:v>
                </c:pt>
                <c:pt idx="110">
                  <c:v>221888</c:v>
                </c:pt>
                <c:pt idx="111">
                  <c:v>234157</c:v>
                </c:pt>
                <c:pt idx="112">
                  <c:v>199006</c:v>
                </c:pt>
                <c:pt idx="113">
                  <c:v>192740</c:v>
                </c:pt>
                <c:pt idx="114">
                  <c:v>163168</c:v>
                </c:pt>
              </c:numCache>
            </c:numRef>
          </c:val>
          <c:smooth val="0"/>
        </c:ser>
        <c:ser>
          <c:idx val="1"/>
          <c:order val="1"/>
          <c:tx>
            <c:v>Total Assesment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Data'!$A$19:$A$139</c:f>
              <c:strCache>
                <c:ptCount val="121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</c:strCache>
            </c:strRef>
          </c:cat>
          <c:val>
            <c:numRef>
              <c:f>'Raw Data'!$E$19:$E$139</c:f>
              <c:numCache>
                <c:ptCount val="121"/>
                <c:pt idx="0">
                  <c:v>154574</c:v>
                </c:pt>
                <c:pt idx="1">
                  <c:v>155660</c:v>
                </c:pt>
                <c:pt idx="2">
                  <c:v>155660</c:v>
                </c:pt>
                <c:pt idx="3">
                  <c:v>155660</c:v>
                </c:pt>
                <c:pt idx="4">
                  <c:v>155660</c:v>
                </c:pt>
                <c:pt idx="5">
                  <c:v>155660</c:v>
                </c:pt>
                <c:pt idx="6">
                  <c:v>155660</c:v>
                </c:pt>
                <c:pt idx="7">
                  <c:v>155660</c:v>
                </c:pt>
                <c:pt idx="8">
                  <c:v>155660</c:v>
                </c:pt>
                <c:pt idx="9">
                  <c:v>155660</c:v>
                </c:pt>
                <c:pt idx="10">
                  <c:v>155660</c:v>
                </c:pt>
                <c:pt idx="11">
                  <c:v>155660</c:v>
                </c:pt>
                <c:pt idx="12">
                  <c:v>155660</c:v>
                </c:pt>
                <c:pt idx="13">
                  <c:v>155660</c:v>
                </c:pt>
                <c:pt idx="14">
                  <c:v>155660</c:v>
                </c:pt>
                <c:pt idx="15">
                  <c:v>155660</c:v>
                </c:pt>
                <c:pt idx="16">
                  <c:v>155660</c:v>
                </c:pt>
                <c:pt idx="17">
                  <c:v>155660</c:v>
                </c:pt>
                <c:pt idx="18">
                  <c:v>155660</c:v>
                </c:pt>
                <c:pt idx="19">
                  <c:v>155660</c:v>
                </c:pt>
                <c:pt idx="20">
                  <c:v>155660</c:v>
                </c:pt>
                <c:pt idx="21">
                  <c:v>155660</c:v>
                </c:pt>
                <c:pt idx="22">
                  <c:v>155660</c:v>
                </c:pt>
                <c:pt idx="23">
                  <c:v>155660</c:v>
                </c:pt>
                <c:pt idx="24">
                  <c:v>155660</c:v>
                </c:pt>
                <c:pt idx="25">
                  <c:v>174720</c:v>
                </c:pt>
                <c:pt idx="26">
                  <c:v>174720</c:v>
                </c:pt>
                <c:pt idx="27">
                  <c:v>174720</c:v>
                </c:pt>
                <c:pt idx="28">
                  <c:v>174720</c:v>
                </c:pt>
                <c:pt idx="29">
                  <c:v>174720</c:v>
                </c:pt>
                <c:pt idx="30">
                  <c:v>174720</c:v>
                </c:pt>
                <c:pt idx="31">
                  <c:v>174720</c:v>
                </c:pt>
                <c:pt idx="32">
                  <c:v>174720</c:v>
                </c:pt>
                <c:pt idx="33">
                  <c:v>174720</c:v>
                </c:pt>
                <c:pt idx="34">
                  <c:v>174720</c:v>
                </c:pt>
                <c:pt idx="35">
                  <c:v>174720</c:v>
                </c:pt>
                <c:pt idx="36">
                  <c:v>174720</c:v>
                </c:pt>
                <c:pt idx="37">
                  <c:v>182000</c:v>
                </c:pt>
                <c:pt idx="38">
                  <c:v>182000</c:v>
                </c:pt>
                <c:pt idx="39">
                  <c:v>182000</c:v>
                </c:pt>
                <c:pt idx="40">
                  <c:v>182000</c:v>
                </c:pt>
                <c:pt idx="41">
                  <c:v>182000</c:v>
                </c:pt>
                <c:pt idx="42">
                  <c:v>182000</c:v>
                </c:pt>
                <c:pt idx="43">
                  <c:v>182000</c:v>
                </c:pt>
                <c:pt idx="44">
                  <c:v>182000</c:v>
                </c:pt>
                <c:pt idx="45">
                  <c:v>182000</c:v>
                </c:pt>
                <c:pt idx="46">
                  <c:v>182000</c:v>
                </c:pt>
                <c:pt idx="47">
                  <c:v>182000</c:v>
                </c:pt>
                <c:pt idx="48">
                  <c:v>182000</c:v>
                </c:pt>
                <c:pt idx="49">
                  <c:v>198380</c:v>
                </c:pt>
                <c:pt idx="50">
                  <c:v>198380</c:v>
                </c:pt>
                <c:pt idx="51">
                  <c:v>198380</c:v>
                </c:pt>
                <c:pt idx="52">
                  <c:v>198380</c:v>
                </c:pt>
                <c:pt idx="53">
                  <c:v>198380</c:v>
                </c:pt>
                <c:pt idx="54">
                  <c:v>198380</c:v>
                </c:pt>
                <c:pt idx="55">
                  <c:v>198380</c:v>
                </c:pt>
                <c:pt idx="56">
                  <c:v>198380</c:v>
                </c:pt>
                <c:pt idx="57">
                  <c:v>198380</c:v>
                </c:pt>
                <c:pt idx="58">
                  <c:v>198380</c:v>
                </c:pt>
                <c:pt idx="59">
                  <c:v>198380</c:v>
                </c:pt>
                <c:pt idx="60">
                  <c:v>198380</c:v>
                </c:pt>
                <c:pt idx="61">
                  <c:v>218400</c:v>
                </c:pt>
                <c:pt idx="62">
                  <c:v>218400</c:v>
                </c:pt>
                <c:pt idx="63">
                  <c:v>218400</c:v>
                </c:pt>
                <c:pt idx="64">
                  <c:v>218400</c:v>
                </c:pt>
                <c:pt idx="65">
                  <c:v>218400</c:v>
                </c:pt>
                <c:pt idx="66">
                  <c:v>218400</c:v>
                </c:pt>
                <c:pt idx="67">
                  <c:v>218400</c:v>
                </c:pt>
                <c:pt idx="68">
                  <c:v>218400</c:v>
                </c:pt>
                <c:pt idx="69">
                  <c:v>218400</c:v>
                </c:pt>
                <c:pt idx="70">
                  <c:v>218400</c:v>
                </c:pt>
                <c:pt idx="71">
                  <c:v>218400</c:v>
                </c:pt>
                <c:pt idx="72">
                  <c:v>218400</c:v>
                </c:pt>
                <c:pt idx="73">
                  <c:v>291200</c:v>
                </c:pt>
                <c:pt idx="74">
                  <c:v>291200</c:v>
                </c:pt>
                <c:pt idx="75">
                  <c:v>291200</c:v>
                </c:pt>
                <c:pt idx="76">
                  <c:v>291200</c:v>
                </c:pt>
                <c:pt idx="77">
                  <c:v>291200</c:v>
                </c:pt>
                <c:pt idx="78">
                  <c:v>291200</c:v>
                </c:pt>
                <c:pt idx="79">
                  <c:v>291200</c:v>
                </c:pt>
                <c:pt idx="80">
                  <c:v>291200</c:v>
                </c:pt>
                <c:pt idx="81">
                  <c:v>291200</c:v>
                </c:pt>
                <c:pt idx="82">
                  <c:v>291200</c:v>
                </c:pt>
                <c:pt idx="83">
                  <c:v>291200</c:v>
                </c:pt>
                <c:pt idx="84">
                  <c:v>291200</c:v>
                </c:pt>
                <c:pt idx="85">
                  <c:v>314860</c:v>
                </c:pt>
                <c:pt idx="86">
                  <c:v>314860</c:v>
                </c:pt>
                <c:pt idx="87">
                  <c:v>314860</c:v>
                </c:pt>
                <c:pt idx="88">
                  <c:v>314860</c:v>
                </c:pt>
                <c:pt idx="89">
                  <c:v>314860</c:v>
                </c:pt>
                <c:pt idx="90">
                  <c:v>314860</c:v>
                </c:pt>
                <c:pt idx="91">
                  <c:v>314860</c:v>
                </c:pt>
                <c:pt idx="92">
                  <c:v>314860</c:v>
                </c:pt>
                <c:pt idx="93">
                  <c:v>314860</c:v>
                </c:pt>
                <c:pt idx="94">
                  <c:v>314860</c:v>
                </c:pt>
                <c:pt idx="95">
                  <c:v>314860</c:v>
                </c:pt>
                <c:pt idx="96">
                  <c:v>314860</c:v>
                </c:pt>
                <c:pt idx="97">
                  <c:v>315013</c:v>
                </c:pt>
                <c:pt idx="98">
                  <c:v>315013</c:v>
                </c:pt>
                <c:pt idx="99">
                  <c:v>315013</c:v>
                </c:pt>
                <c:pt idx="100">
                  <c:v>315013</c:v>
                </c:pt>
                <c:pt idx="101">
                  <c:v>315013</c:v>
                </c:pt>
                <c:pt idx="102">
                  <c:v>315013</c:v>
                </c:pt>
                <c:pt idx="103">
                  <c:v>315013</c:v>
                </c:pt>
                <c:pt idx="104">
                  <c:v>315013</c:v>
                </c:pt>
                <c:pt idx="105">
                  <c:v>315013</c:v>
                </c:pt>
                <c:pt idx="106">
                  <c:v>315013</c:v>
                </c:pt>
                <c:pt idx="107">
                  <c:v>315013</c:v>
                </c:pt>
                <c:pt idx="108">
                  <c:v>315013</c:v>
                </c:pt>
                <c:pt idx="109">
                  <c:v>302120</c:v>
                </c:pt>
                <c:pt idx="110">
                  <c:v>302120</c:v>
                </c:pt>
                <c:pt idx="111">
                  <c:v>302120</c:v>
                </c:pt>
                <c:pt idx="112">
                  <c:v>302120</c:v>
                </c:pt>
                <c:pt idx="113">
                  <c:v>302120</c:v>
                </c:pt>
                <c:pt idx="114">
                  <c:v>302120</c:v>
                </c:pt>
                <c:pt idx="115">
                  <c:v>302120</c:v>
                </c:pt>
                <c:pt idx="116">
                  <c:v>302120</c:v>
                </c:pt>
                <c:pt idx="117">
                  <c:v>302120</c:v>
                </c:pt>
                <c:pt idx="118">
                  <c:v>302120</c:v>
                </c:pt>
                <c:pt idx="119">
                  <c:v>302120</c:v>
                </c:pt>
                <c:pt idx="120">
                  <c:v>302120</c:v>
                </c:pt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Money Market Account as a Percentage of the Total Assessment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Money Market Account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Data'!$A$19:$A$139</c:f>
              <c:strCache>
                <c:ptCount val="121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</c:strCache>
            </c:strRef>
          </c:cat>
          <c:val>
            <c:numRef>
              <c:f>'Raw Data'!$F$19:$F$139</c:f>
              <c:numCache>
                <c:ptCount val="121"/>
                <c:pt idx="0">
                  <c:v>0.09068795528355351</c:v>
                </c:pt>
                <c:pt idx="12">
                  <c:v>0.0814017730952075</c:v>
                </c:pt>
                <c:pt idx="18">
                  <c:v>0.542303738918155</c:v>
                </c:pt>
                <c:pt idx="24">
                  <c:v>0.7834189901066427</c:v>
                </c:pt>
                <c:pt idx="28">
                  <c:v>0.7747195512820513</c:v>
                </c:pt>
                <c:pt idx="29">
                  <c:v>0.7227506868131868</c:v>
                </c:pt>
                <c:pt idx="30">
                  <c:v>0.6726934523809524</c:v>
                </c:pt>
                <c:pt idx="31">
                  <c:v>0.6234375</c:v>
                </c:pt>
                <c:pt idx="32">
                  <c:v>0.5132383241758242</c:v>
                </c:pt>
                <c:pt idx="33">
                  <c:v>0.3818166208791209</c:v>
                </c:pt>
                <c:pt idx="34">
                  <c:v>0.3831444597069597</c:v>
                </c:pt>
                <c:pt idx="35">
                  <c:v>0.23126717032967034</c:v>
                </c:pt>
                <c:pt idx="36">
                  <c:v>0.09528960622710622</c:v>
                </c:pt>
                <c:pt idx="37">
                  <c:v>0.2844835164835165</c:v>
                </c:pt>
                <c:pt idx="38">
                  <c:v>0.8089395604395604</c:v>
                </c:pt>
                <c:pt idx="39">
                  <c:v>0.7712197802197802</c:v>
                </c:pt>
                <c:pt idx="40">
                  <c:v>0.8337142857142857</c:v>
                </c:pt>
                <c:pt idx="41">
                  <c:v>0.864489010989011</c:v>
                </c:pt>
                <c:pt idx="42">
                  <c:v>0.8163406593406594</c:v>
                </c:pt>
                <c:pt idx="43">
                  <c:v>0.912434065934066</c:v>
                </c:pt>
                <c:pt idx="44">
                  <c:v>0.6871538461538461</c:v>
                </c:pt>
                <c:pt idx="45">
                  <c:v>0.6338956043956044</c:v>
                </c:pt>
                <c:pt idx="46">
                  <c:v>0.5808131868131868</c:v>
                </c:pt>
                <c:pt idx="47">
                  <c:v>0.49935164835164836</c:v>
                </c:pt>
                <c:pt idx="48">
                  <c:v>0.1731978021978022</c:v>
                </c:pt>
                <c:pt idx="49">
                  <c:v>0.4343532614174816</c:v>
                </c:pt>
                <c:pt idx="50">
                  <c:v>0.7525002520415365</c:v>
                </c:pt>
                <c:pt idx="51">
                  <c:v>0.9165792922673657</c:v>
                </c:pt>
                <c:pt idx="52">
                  <c:v>0.886697247706422</c:v>
                </c:pt>
                <c:pt idx="53">
                  <c:v>0.9911936687166045</c:v>
                </c:pt>
                <c:pt idx="54">
                  <c:v>0.898427260812582</c:v>
                </c:pt>
                <c:pt idx="55">
                  <c:v>0.7289242867224519</c:v>
                </c:pt>
                <c:pt idx="56">
                  <c:v>0.6947373727190241</c:v>
                </c:pt>
                <c:pt idx="57">
                  <c:v>0.6578284101219881</c:v>
                </c:pt>
                <c:pt idx="58">
                  <c:v>0.5692862183687871</c:v>
                </c:pt>
                <c:pt idx="59">
                  <c:v>0.37964512551668517</c:v>
                </c:pt>
                <c:pt idx="60">
                  <c:v>0.1398628894041738</c:v>
                </c:pt>
                <c:pt idx="61">
                  <c:v>0.45916666666666667</c:v>
                </c:pt>
                <c:pt idx="62">
                  <c:v>0.752687728937729</c:v>
                </c:pt>
                <c:pt idx="63">
                  <c:v>0.8164148351648352</c:v>
                </c:pt>
                <c:pt idx="64">
                  <c:v>0.6811217948717949</c:v>
                </c:pt>
                <c:pt idx="65">
                  <c:v>0.5955769230769231</c:v>
                </c:pt>
                <c:pt idx="66">
                  <c:v>0.5571703296703296</c:v>
                </c:pt>
                <c:pt idx="67">
                  <c:v>0.5346794871794872</c:v>
                </c:pt>
                <c:pt idx="68">
                  <c:v>0.48451923076923076</c:v>
                </c:pt>
                <c:pt idx="69">
                  <c:v>0.4401236263736264</c:v>
                </c:pt>
                <c:pt idx="70">
                  <c:v>0.33857600732600734</c:v>
                </c:pt>
                <c:pt idx="71">
                  <c:v>0.25740384615384615</c:v>
                </c:pt>
                <c:pt idx="72">
                  <c:v>0.27490842490842493</c:v>
                </c:pt>
                <c:pt idx="73">
                  <c:v>0.5008310439560439</c:v>
                </c:pt>
                <c:pt idx="74">
                  <c:v>0.806823489010989</c:v>
                </c:pt>
                <c:pt idx="75">
                  <c:v>0.6999004120879121</c:v>
                </c:pt>
                <c:pt idx="76">
                  <c:v>0.6799622252747253</c:v>
                </c:pt>
                <c:pt idx="77">
                  <c:v>0.6152472527472528</c:v>
                </c:pt>
                <c:pt idx="78">
                  <c:v>0.5881936813186813</c:v>
                </c:pt>
                <c:pt idx="79">
                  <c:v>0.5232383241758242</c:v>
                </c:pt>
                <c:pt idx="80">
                  <c:v>0.5013152472527472</c:v>
                </c:pt>
                <c:pt idx="81">
                  <c:v>0.4832932692307692</c:v>
                </c:pt>
                <c:pt idx="82">
                  <c:v>0.4782039835164835</c:v>
                </c:pt>
                <c:pt idx="83">
                  <c:v>0.44505494505494503</c:v>
                </c:pt>
                <c:pt idx="84">
                  <c:v>0.34413804945054943</c:v>
                </c:pt>
                <c:pt idx="85">
                  <c:v>0.6602712316585149</c:v>
                </c:pt>
                <c:pt idx="86">
                  <c:v>0.866337419805628</c:v>
                </c:pt>
                <c:pt idx="87">
                  <c:v>0.9256367909547101</c:v>
                </c:pt>
                <c:pt idx="88">
                  <c:v>0.7970558343390713</c:v>
                </c:pt>
                <c:pt idx="89">
                  <c:v>1.0032839992377565</c:v>
                </c:pt>
                <c:pt idx="90">
                  <c:v>0.9686400304897415</c:v>
                </c:pt>
                <c:pt idx="91">
                  <c:v>0.9788382138093121</c:v>
                </c:pt>
                <c:pt idx="92">
                  <c:v>0.81015054309852</c:v>
                </c:pt>
                <c:pt idx="93">
                  <c:v>0.7366171949437845</c:v>
                </c:pt>
                <c:pt idx="94">
                  <c:v>0.3755796226894493</c:v>
                </c:pt>
                <c:pt idx="95">
                  <c:v>0.33327510639649366</c:v>
                </c:pt>
                <c:pt idx="96">
                  <c:v>0.24444832624023374</c:v>
                </c:pt>
                <c:pt idx="97">
                  <c:v>0.501144397215353</c:v>
                </c:pt>
                <c:pt idx="98">
                  <c:v>0.6868414954303473</c:v>
                </c:pt>
                <c:pt idx="99">
                  <c:v>0.7933640833870348</c:v>
                </c:pt>
                <c:pt idx="100">
                  <c:v>0.7928148997025519</c:v>
                </c:pt>
                <c:pt idx="101">
                  <c:v>0.5235593451698819</c:v>
                </c:pt>
                <c:pt idx="102">
                  <c:v>0.48111665232863404</c:v>
                </c:pt>
                <c:pt idx="103">
                  <c:v>0.42156990346430145</c:v>
                </c:pt>
                <c:pt idx="104">
                  <c:v>0.42802043090285163</c:v>
                </c:pt>
                <c:pt idx="105">
                  <c:v>0.35487424328519773</c:v>
                </c:pt>
                <c:pt idx="106">
                  <c:v>0.3337100373635374</c:v>
                </c:pt>
                <c:pt idx="107">
                  <c:v>0.3059270569786009</c:v>
                </c:pt>
                <c:pt idx="108">
                  <c:v>0.2793884696822036</c:v>
                </c:pt>
                <c:pt idx="109">
                  <c:v>0.47185224414140076</c:v>
                </c:pt>
                <c:pt idx="110">
                  <c:v>0.7344366476896598</c:v>
                </c:pt>
                <c:pt idx="111">
                  <c:v>0.7750463392029657</c:v>
                </c:pt>
                <c:pt idx="112">
                  <c:v>0.6586985303852774</c:v>
                </c:pt>
                <c:pt idx="113">
                  <c:v>0.6379584271150536</c:v>
                </c:pt>
                <c:pt idx="114">
                  <c:v>0.5400767906792003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auto val="1"/>
        <c:lblOffset val="100"/>
        <c:noMultiLvlLbl val="0"/>
      </c:catAx>
      <c:valAx>
        <c:axId val="57436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'Tabular Data'!$B$3</c:f>
              <c:strCache>
                <c:ptCount val="1"/>
                <c:pt idx="0">
                  <c:v>2000-2001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Data'!$B$5:$B$16</c:f>
              <c:numCache>
                <c:ptCount val="12"/>
                <c:pt idx="11">
                  <c:v>14018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'Tabular Data'!$C$3</c:f>
              <c:strCache>
                <c:ptCount val="1"/>
                <c:pt idx="0">
                  <c:v>2001-2002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Data'!$C$5:$C$16</c:f>
              <c:numCache>
                <c:ptCount val="12"/>
                <c:pt idx="11">
                  <c:v>12671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'Tabular Data'!$D$3</c:f>
              <c:strCache>
                <c:ptCount val="1"/>
                <c:pt idx="0">
                  <c:v>2002-2003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Data'!$D$5:$D$16</c:f>
              <c:numCache>
                <c:ptCount val="12"/>
                <c:pt idx="5">
                  <c:v>84415</c:v>
                </c:pt>
                <c:pt idx="11">
                  <c:v>121947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'Tabular Data'!$E$3</c:f>
              <c:strCache>
                <c:ptCount val="1"/>
                <c:pt idx="0">
                  <c:v>2003-2004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Data'!$E$5:$E$16</c:f>
              <c:numCache>
                <c:ptCount val="12"/>
                <c:pt idx="3">
                  <c:v>135359</c:v>
                </c:pt>
                <c:pt idx="4">
                  <c:v>126279</c:v>
                </c:pt>
                <c:pt idx="5">
                  <c:v>117533</c:v>
                </c:pt>
                <c:pt idx="6">
                  <c:v>108927</c:v>
                </c:pt>
                <c:pt idx="7">
                  <c:v>89673</c:v>
                </c:pt>
                <c:pt idx="8">
                  <c:v>66711</c:v>
                </c:pt>
                <c:pt idx="9">
                  <c:v>66943</c:v>
                </c:pt>
                <c:pt idx="10">
                  <c:v>40407</c:v>
                </c:pt>
                <c:pt idx="11">
                  <c:v>16649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'Tabular Data'!$F$3</c:f>
              <c:strCache>
                <c:ptCount val="1"/>
                <c:pt idx="0">
                  <c:v>2004-2005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Data'!$F$5:$F$16</c:f>
              <c:numCache>
                <c:ptCount val="12"/>
                <c:pt idx="0">
                  <c:v>51776</c:v>
                </c:pt>
                <c:pt idx="1">
                  <c:v>147227</c:v>
                </c:pt>
                <c:pt idx="2">
                  <c:v>140362</c:v>
                </c:pt>
                <c:pt idx="3">
                  <c:v>151736</c:v>
                </c:pt>
                <c:pt idx="4">
                  <c:v>157337</c:v>
                </c:pt>
                <c:pt idx="5">
                  <c:v>148574</c:v>
                </c:pt>
                <c:pt idx="6">
                  <c:v>166063</c:v>
                </c:pt>
                <c:pt idx="7">
                  <c:v>125062</c:v>
                </c:pt>
                <c:pt idx="8">
                  <c:v>115369</c:v>
                </c:pt>
                <c:pt idx="9">
                  <c:v>105708</c:v>
                </c:pt>
                <c:pt idx="10">
                  <c:v>90882</c:v>
                </c:pt>
                <c:pt idx="11">
                  <c:v>31522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'Tabular Data'!$G$3</c:f>
              <c:strCache>
                <c:ptCount val="1"/>
                <c:pt idx="0">
                  <c:v>2005-2006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Data'!$G$5:$G$16</c:f>
              <c:numCache>
                <c:ptCount val="12"/>
                <c:pt idx="0">
                  <c:v>86167</c:v>
                </c:pt>
                <c:pt idx="1">
                  <c:v>149281</c:v>
                </c:pt>
                <c:pt idx="2">
                  <c:v>181831</c:v>
                </c:pt>
                <c:pt idx="3">
                  <c:v>175903</c:v>
                </c:pt>
                <c:pt idx="4">
                  <c:v>196633</c:v>
                </c:pt>
                <c:pt idx="5">
                  <c:v>178230</c:v>
                </c:pt>
                <c:pt idx="6">
                  <c:v>144604</c:v>
                </c:pt>
                <c:pt idx="7">
                  <c:v>137822</c:v>
                </c:pt>
                <c:pt idx="8">
                  <c:v>130500</c:v>
                </c:pt>
                <c:pt idx="9">
                  <c:v>112935</c:v>
                </c:pt>
                <c:pt idx="10">
                  <c:v>75314</c:v>
                </c:pt>
                <c:pt idx="11">
                  <c:v>27746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'Tabular Data'!$H$3</c:f>
              <c:strCache>
                <c:ptCount val="1"/>
                <c:pt idx="0">
                  <c:v>2006-2007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Data'!$H$5:$H$16</c:f>
              <c:numCache>
                <c:ptCount val="12"/>
                <c:pt idx="0">
                  <c:v>100282</c:v>
                </c:pt>
                <c:pt idx="1">
                  <c:v>164387</c:v>
                </c:pt>
                <c:pt idx="2">
                  <c:v>178305</c:v>
                </c:pt>
                <c:pt idx="3">
                  <c:v>148757</c:v>
                </c:pt>
                <c:pt idx="4">
                  <c:v>130074</c:v>
                </c:pt>
                <c:pt idx="5">
                  <c:v>121686</c:v>
                </c:pt>
                <c:pt idx="6">
                  <c:v>116774</c:v>
                </c:pt>
                <c:pt idx="7">
                  <c:v>105819</c:v>
                </c:pt>
                <c:pt idx="8">
                  <c:v>96123</c:v>
                </c:pt>
                <c:pt idx="9">
                  <c:v>73945</c:v>
                </c:pt>
                <c:pt idx="10">
                  <c:v>56217</c:v>
                </c:pt>
                <c:pt idx="11">
                  <c:v>60040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'Tabular Data'!$I$3</c:f>
              <c:strCache>
                <c:ptCount val="1"/>
                <c:pt idx="0">
                  <c:v>2007-2008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Data'!$I$5:$I$16</c:f>
              <c:numCache>
                <c:ptCount val="12"/>
                <c:pt idx="0">
                  <c:v>145842</c:v>
                </c:pt>
                <c:pt idx="1">
                  <c:v>234947</c:v>
                </c:pt>
                <c:pt idx="2">
                  <c:v>203811</c:v>
                </c:pt>
                <c:pt idx="3">
                  <c:v>198005</c:v>
                </c:pt>
                <c:pt idx="4">
                  <c:v>179160</c:v>
                </c:pt>
                <c:pt idx="5">
                  <c:v>171282</c:v>
                </c:pt>
                <c:pt idx="6">
                  <c:v>152367</c:v>
                </c:pt>
                <c:pt idx="7">
                  <c:v>145983</c:v>
                </c:pt>
                <c:pt idx="8">
                  <c:v>140735</c:v>
                </c:pt>
                <c:pt idx="9">
                  <c:v>139253</c:v>
                </c:pt>
                <c:pt idx="10">
                  <c:v>129600</c:v>
                </c:pt>
                <c:pt idx="11">
                  <c:v>100213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'Tabular Data'!$J$3</c:f>
              <c:strCache>
                <c:ptCount val="1"/>
                <c:pt idx="0">
                  <c:v>2008-2009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Data'!$J$5:$J$16</c:f>
              <c:numCache>
                <c:ptCount val="12"/>
                <c:pt idx="0">
                  <c:v>207893</c:v>
                </c:pt>
                <c:pt idx="1">
                  <c:v>272775</c:v>
                </c:pt>
                <c:pt idx="2">
                  <c:v>291446</c:v>
                </c:pt>
                <c:pt idx="3">
                  <c:v>250961</c:v>
                </c:pt>
                <c:pt idx="4">
                  <c:v>315894</c:v>
                </c:pt>
                <c:pt idx="5">
                  <c:v>304986</c:v>
                </c:pt>
                <c:pt idx="6">
                  <c:v>308197</c:v>
                </c:pt>
                <c:pt idx="7">
                  <c:v>255084</c:v>
                </c:pt>
                <c:pt idx="8">
                  <c:v>231931.29</c:v>
                </c:pt>
                <c:pt idx="9">
                  <c:v>118255</c:v>
                </c:pt>
                <c:pt idx="10">
                  <c:v>104935</c:v>
                </c:pt>
                <c:pt idx="11">
                  <c:v>76967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'Tabular Data'!$K$3</c:f>
              <c:strCache>
                <c:ptCount val="1"/>
                <c:pt idx="0">
                  <c:v>2009-2010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Data'!$K$5:$K$16</c:f>
              <c:numCache>
                <c:ptCount val="12"/>
                <c:pt idx="0">
                  <c:v>157867</c:v>
                </c:pt>
                <c:pt idx="1">
                  <c:v>216364</c:v>
                </c:pt>
                <c:pt idx="2">
                  <c:v>249920</c:v>
                </c:pt>
                <c:pt idx="3">
                  <c:v>249747</c:v>
                </c:pt>
                <c:pt idx="4">
                  <c:v>164928</c:v>
                </c:pt>
                <c:pt idx="5">
                  <c:v>151558</c:v>
                </c:pt>
                <c:pt idx="6">
                  <c:v>132800</c:v>
                </c:pt>
                <c:pt idx="7">
                  <c:v>134832</c:v>
                </c:pt>
                <c:pt idx="8">
                  <c:v>111790</c:v>
                </c:pt>
                <c:pt idx="9">
                  <c:v>105123</c:v>
                </c:pt>
                <c:pt idx="10">
                  <c:v>96371</c:v>
                </c:pt>
                <c:pt idx="11">
                  <c:v>88011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'Tabular Data'!$L$3</c:f>
              <c:strCache>
                <c:ptCount val="1"/>
                <c:pt idx="0">
                  <c:v>2010-2011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Data'!$L$5:$L$16</c:f>
              <c:numCache>
                <c:ptCount val="12"/>
                <c:pt idx="0">
                  <c:v>142556</c:v>
                </c:pt>
                <c:pt idx="1">
                  <c:v>221888</c:v>
                </c:pt>
                <c:pt idx="2">
                  <c:v>234157</c:v>
                </c:pt>
                <c:pt idx="3">
                  <c:v>199006</c:v>
                </c:pt>
                <c:pt idx="4">
                  <c:v>192740</c:v>
                </c:pt>
                <c:pt idx="5">
                  <c:v>163168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'Tabular Data'!$M$3</c:f>
              <c:strCache>
                <c:ptCount val="1"/>
                <c:pt idx="0">
                  <c:v>2011-2012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Data'!$A$5:$A$16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Data'!$M$5:$M$16</c:f>
              <c:numCache>
                <c:ptCount val="12"/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66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Money Market Account as a Percentage of the Total Assessment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725"/>
          <c:w val="0.97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'Tabular Data'!$B$21</c:f>
              <c:strCache>
                <c:ptCount val="1"/>
                <c:pt idx="0">
                  <c:v>2000-2001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Data'!$B$23:$B$34</c:f>
              <c:numCache>
                <c:ptCount val="12"/>
                <c:pt idx="11">
                  <c:v>0.09068795528355351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'Tabular Data'!$C$21</c:f>
              <c:strCache>
                <c:ptCount val="1"/>
                <c:pt idx="0">
                  <c:v>2001-2002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Data'!$C$23:$C$34</c:f>
              <c:numCache>
                <c:ptCount val="12"/>
                <c:pt idx="11">
                  <c:v>0.0814017730952075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'Tabular Data'!$D$21</c:f>
              <c:strCache>
                <c:ptCount val="1"/>
                <c:pt idx="0">
                  <c:v>2002-2003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Data'!$D$23:$D$34</c:f>
              <c:numCache>
                <c:ptCount val="12"/>
                <c:pt idx="5">
                  <c:v>0.542303738918155</c:v>
                </c:pt>
                <c:pt idx="11">
                  <c:v>0.7834189901066427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'Tabular Data'!$E$21</c:f>
              <c:strCache>
                <c:ptCount val="1"/>
                <c:pt idx="0">
                  <c:v>2003-2004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Data'!$E$23:$E$34</c:f>
              <c:numCache>
                <c:ptCount val="12"/>
                <c:pt idx="3">
                  <c:v>0.7747195512820513</c:v>
                </c:pt>
                <c:pt idx="4">
                  <c:v>0.7227506868131868</c:v>
                </c:pt>
                <c:pt idx="5">
                  <c:v>0.6726934523809524</c:v>
                </c:pt>
                <c:pt idx="6">
                  <c:v>0.6234375</c:v>
                </c:pt>
                <c:pt idx="7">
                  <c:v>0.5132383241758242</c:v>
                </c:pt>
                <c:pt idx="8">
                  <c:v>0.3818166208791209</c:v>
                </c:pt>
                <c:pt idx="9">
                  <c:v>0.3831444597069597</c:v>
                </c:pt>
                <c:pt idx="10">
                  <c:v>0.23126717032967034</c:v>
                </c:pt>
                <c:pt idx="11">
                  <c:v>0.09528960622710622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'Tabular Data'!$F$21</c:f>
              <c:strCache>
                <c:ptCount val="1"/>
                <c:pt idx="0">
                  <c:v>2004-2005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Data'!$F$23:$F$34</c:f>
              <c:numCache>
                <c:ptCount val="12"/>
                <c:pt idx="0">
                  <c:v>0.2844835164835165</c:v>
                </c:pt>
                <c:pt idx="1">
                  <c:v>0.8089395604395604</c:v>
                </c:pt>
                <c:pt idx="2">
                  <c:v>0.7712197802197802</c:v>
                </c:pt>
                <c:pt idx="3">
                  <c:v>0.8337142857142857</c:v>
                </c:pt>
                <c:pt idx="4">
                  <c:v>0.864489010989011</c:v>
                </c:pt>
                <c:pt idx="5">
                  <c:v>0.8163406593406594</c:v>
                </c:pt>
                <c:pt idx="6">
                  <c:v>0.912434065934066</c:v>
                </c:pt>
                <c:pt idx="7">
                  <c:v>0.6871538461538461</c:v>
                </c:pt>
                <c:pt idx="8">
                  <c:v>0.6338956043956044</c:v>
                </c:pt>
                <c:pt idx="9">
                  <c:v>0.5808131868131868</c:v>
                </c:pt>
                <c:pt idx="10">
                  <c:v>0.49935164835164836</c:v>
                </c:pt>
                <c:pt idx="11">
                  <c:v>0.1731978021978022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'Tabular Data'!$G$21</c:f>
              <c:strCache>
                <c:ptCount val="1"/>
                <c:pt idx="0">
                  <c:v>2005-2006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Data'!$G$23:$G$34</c:f>
              <c:numCache>
                <c:ptCount val="12"/>
                <c:pt idx="0">
                  <c:v>0.4343532614174816</c:v>
                </c:pt>
                <c:pt idx="1">
                  <c:v>0.7525002520415365</c:v>
                </c:pt>
                <c:pt idx="2">
                  <c:v>0.9165792922673657</c:v>
                </c:pt>
                <c:pt idx="3">
                  <c:v>0.886697247706422</c:v>
                </c:pt>
                <c:pt idx="4">
                  <c:v>0.9911936687166045</c:v>
                </c:pt>
                <c:pt idx="5">
                  <c:v>0.898427260812582</c:v>
                </c:pt>
                <c:pt idx="6">
                  <c:v>0.7289242867224519</c:v>
                </c:pt>
                <c:pt idx="7">
                  <c:v>0.6947373727190241</c:v>
                </c:pt>
                <c:pt idx="8">
                  <c:v>0.6578284101219881</c:v>
                </c:pt>
                <c:pt idx="9">
                  <c:v>0.5692862183687871</c:v>
                </c:pt>
                <c:pt idx="10">
                  <c:v>0.37964512551668517</c:v>
                </c:pt>
                <c:pt idx="11">
                  <c:v>0.1398628894041738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'Tabular Data'!$H$21</c:f>
              <c:strCache>
                <c:ptCount val="1"/>
                <c:pt idx="0">
                  <c:v>2006-2007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Data'!$H$23:$H$34</c:f>
              <c:numCache>
                <c:ptCount val="12"/>
                <c:pt idx="0">
                  <c:v>0.45916666666666667</c:v>
                </c:pt>
                <c:pt idx="1">
                  <c:v>0.752687728937729</c:v>
                </c:pt>
                <c:pt idx="2">
                  <c:v>0.8164148351648352</c:v>
                </c:pt>
                <c:pt idx="3">
                  <c:v>0.6811217948717949</c:v>
                </c:pt>
                <c:pt idx="4">
                  <c:v>0.5955769230769231</c:v>
                </c:pt>
                <c:pt idx="5">
                  <c:v>0.5571703296703296</c:v>
                </c:pt>
                <c:pt idx="6">
                  <c:v>0.5346794871794872</c:v>
                </c:pt>
                <c:pt idx="7">
                  <c:v>0.48451923076923076</c:v>
                </c:pt>
                <c:pt idx="8">
                  <c:v>0.4401236263736264</c:v>
                </c:pt>
                <c:pt idx="9">
                  <c:v>0.33857600732600734</c:v>
                </c:pt>
                <c:pt idx="10">
                  <c:v>0.25740384615384615</c:v>
                </c:pt>
                <c:pt idx="11">
                  <c:v>0.27490842490842493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'Tabular Data'!$I$21</c:f>
              <c:strCache>
                <c:ptCount val="1"/>
                <c:pt idx="0">
                  <c:v>2007-2008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Data'!$I$23:$I$34</c:f>
              <c:numCache>
                <c:ptCount val="12"/>
                <c:pt idx="0">
                  <c:v>0.5008310439560439</c:v>
                </c:pt>
                <c:pt idx="1">
                  <c:v>0.806823489010989</c:v>
                </c:pt>
                <c:pt idx="2">
                  <c:v>0.6999004120879121</c:v>
                </c:pt>
                <c:pt idx="3">
                  <c:v>0.6799622252747253</c:v>
                </c:pt>
                <c:pt idx="4">
                  <c:v>0.6152472527472528</c:v>
                </c:pt>
                <c:pt idx="5">
                  <c:v>0.5881936813186813</c:v>
                </c:pt>
                <c:pt idx="6">
                  <c:v>0.5232383241758242</c:v>
                </c:pt>
                <c:pt idx="7">
                  <c:v>0.5013152472527472</c:v>
                </c:pt>
                <c:pt idx="8">
                  <c:v>0.4832932692307692</c:v>
                </c:pt>
                <c:pt idx="9">
                  <c:v>0.4782039835164835</c:v>
                </c:pt>
                <c:pt idx="10">
                  <c:v>0.44505494505494503</c:v>
                </c:pt>
                <c:pt idx="11">
                  <c:v>0.34413804945054943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'Tabular Data'!$J$21</c:f>
              <c:strCache>
                <c:ptCount val="1"/>
                <c:pt idx="0">
                  <c:v>2008-2009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Data'!$J$23:$J$34</c:f>
              <c:numCache>
                <c:ptCount val="12"/>
                <c:pt idx="0">
                  <c:v>0.6602712316585149</c:v>
                </c:pt>
                <c:pt idx="1">
                  <c:v>0.866337419805628</c:v>
                </c:pt>
                <c:pt idx="2">
                  <c:v>0.9256367909547101</c:v>
                </c:pt>
                <c:pt idx="3">
                  <c:v>0.7970558343390713</c:v>
                </c:pt>
                <c:pt idx="4">
                  <c:v>1.0032839992377565</c:v>
                </c:pt>
                <c:pt idx="5">
                  <c:v>0.9686400304897415</c:v>
                </c:pt>
                <c:pt idx="6">
                  <c:v>0.9788382138093121</c:v>
                </c:pt>
                <c:pt idx="7">
                  <c:v>0.81015054309852</c:v>
                </c:pt>
                <c:pt idx="8">
                  <c:v>0.7366171949437845</c:v>
                </c:pt>
                <c:pt idx="9">
                  <c:v>0.3755796226894493</c:v>
                </c:pt>
                <c:pt idx="10">
                  <c:v>0.33327510639649366</c:v>
                </c:pt>
                <c:pt idx="11">
                  <c:v>0.24444832624023374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'Tabular Data'!$K$21</c:f>
              <c:strCache>
                <c:ptCount val="1"/>
                <c:pt idx="0">
                  <c:v>2009-2010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Data'!$K$23:$K$34</c:f>
              <c:numCache>
                <c:ptCount val="12"/>
                <c:pt idx="0">
                  <c:v>0.501144397215353</c:v>
                </c:pt>
                <c:pt idx="1">
                  <c:v>0.6868414954303473</c:v>
                </c:pt>
                <c:pt idx="2">
                  <c:v>0.7933640833870348</c:v>
                </c:pt>
                <c:pt idx="3">
                  <c:v>0.7928148997025519</c:v>
                </c:pt>
                <c:pt idx="4">
                  <c:v>0.5235593451698819</c:v>
                </c:pt>
                <c:pt idx="5">
                  <c:v>0.48111665232863404</c:v>
                </c:pt>
                <c:pt idx="6">
                  <c:v>0.42156990346430145</c:v>
                </c:pt>
                <c:pt idx="7">
                  <c:v>0.42802043090285163</c:v>
                </c:pt>
                <c:pt idx="8">
                  <c:v>0.35487424328519773</c:v>
                </c:pt>
                <c:pt idx="9">
                  <c:v>0.3337100373635374</c:v>
                </c:pt>
                <c:pt idx="10">
                  <c:v>0.3059270569786009</c:v>
                </c:pt>
                <c:pt idx="11">
                  <c:v>0.2793884696822036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'Tabular Data'!$L$21</c:f>
              <c:strCache>
                <c:ptCount val="1"/>
                <c:pt idx="0">
                  <c:v>2010-2011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Data'!$L$23:$L$34</c:f>
              <c:numCache>
                <c:ptCount val="12"/>
                <c:pt idx="0">
                  <c:v>0.47185224414140076</c:v>
                </c:pt>
                <c:pt idx="1">
                  <c:v>0.7344366476896598</c:v>
                </c:pt>
                <c:pt idx="2">
                  <c:v>0.7750463392029657</c:v>
                </c:pt>
                <c:pt idx="3">
                  <c:v>0.6586985303852774</c:v>
                </c:pt>
                <c:pt idx="4">
                  <c:v>0.6379584271150536</c:v>
                </c:pt>
                <c:pt idx="5">
                  <c:v>0.5400767906792003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'Tabular Data'!$M$21</c:f>
              <c:strCache>
                <c:ptCount val="1"/>
                <c:pt idx="0">
                  <c:v>2011-2012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'Tabular Data'!$A$23:$A$34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'Tabular Data'!$M$23:$M$34</c:f>
              <c:numCache>
                <c:ptCount val="12"/>
              </c:numCache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8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85"/>
          <c:y val="0.09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32"/>
  </sheetViews>
  <pageMargins left="0.75" right="0.75" top="1" bottom="1" header="0.5" footer="0.5"/>
  <pageSetup horizontalDpi="300" verticalDpi="300" orientation="landscape"/>
  <headerFooter>
    <oddFooter>&amp;L&amp;"Arial,Bold"Money Market Account - Historical Data&amp;C&amp;"Arial,Bold"1/13/2011&amp;R&amp;"Arial,Bold"Page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&amp;L&amp;"Arial,Bold"Money Market Account - Historical Percentage&amp;C&amp;"Arial,Bold"1/13/2011&amp;R&amp;"Arial,Bold"Page &amp;P of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&amp;L&amp;"Arial,Bold"Money Market Account - Yearly Data&amp;C&amp;"Arial,Bold"1/13/2011&amp;R&amp;"Arial,Bold"Page &amp;P of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2"/>
  </sheetViews>
  <pageMargins left="0.75" right="0.75" top="1" bottom="1" header="0.5" footer="0.5"/>
  <pageSetup horizontalDpi="300" verticalDpi="300" orientation="landscape"/>
  <headerFooter>
    <oddFooter>&amp;L&amp;"Arial,Bold"Money Market Account - Yearly Percentage&amp;C&amp;"Arial,Bold"1/13/2011&amp;R&amp;"Arial,Bold"Page 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3">
      <selection activeCell="L11" sqref="L11"/>
    </sheetView>
  </sheetViews>
  <sheetFormatPr defaultColWidth="9.140625" defaultRowHeight="12.75"/>
  <cols>
    <col min="1" max="1" width="7.28125" style="6" customWidth="1"/>
    <col min="2" max="12" width="11.57421875" style="0" customWidth="1"/>
  </cols>
  <sheetData>
    <row r="1" ht="12.75">
      <c r="G1" s="10" t="s">
        <v>29</v>
      </c>
    </row>
    <row r="3" spans="1:13" s="6" customFormat="1" ht="12.75">
      <c r="A3" s="5"/>
      <c r="B3" s="7" t="s">
        <v>32</v>
      </c>
      <c r="C3" s="7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42</v>
      </c>
      <c r="M3" s="6" t="s">
        <v>43</v>
      </c>
    </row>
    <row r="5" spans="1:12" ht="12.75">
      <c r="A5" s="6" t="s">
        <v>10</v>
      </c>
      <c r="B5" s="2"/>
      <c r="C5" s="2"/>
      <c r="D5" s="2"/>
      <c r="E5" s="2"/>
      <c r="F5" s="2">
        <f>'Raw Data'!$B$56</f>
        <v>51776</v>
      </c>
      <c r="G5" s="2">
        <f>'Raw Data'!$B$68</f>
        <v>86167</v>
      </c>
      <c r="H5" s="2">
        <f>'Raw Data'!$B$80</f>
        <v>100282</v>
      </c>
      <c r="I5" s="2">
        <f>'Raw Data'!$B$92</f>
        <v>145842</v>
      </c>
      <c r="J5" s="2">
        <f>'Raw Data'!$B$104</f>
        <v>207893</v>
      </c>
      <c r="K5" s="2">
        <f>'Raw Data'!$B$116</f>
        <v>157867</v>
      </c>
      <c r="L5" s="2">
        <f>'Raw Data'!$B$128</f>
        <v>142556</v>
      </c>
    </row>
    <row r="6" spans="1:12" ht="12.75">
      <c r="A6" s="6" t="s">
        <v>11</v>
      </c>
      <c r="B6" s="2"/>
      <c r="C6" s="2"/>
      <c r="D6" s="2"/>
      <c r="E6" s="2"/>
      <c r="F6" s="2">
        <f>'Raw Data'!$B$57</f>
        <v>147227</v>
      </c>
      <c r="G6" s="2">
        <f>'Raw Data'!$B$69</f>
        <v>149281</v>
      </c>
      <c r="H6" s="2">
        <f>'Raw Data'!$B$81</f>
        <v>164387</v>
      </c>
      <c r="I6" s="2">
        <f>'Raw Data'!$B$93</f>
        <v>234947</v>
      </c>
      <c r="J6" s="2">
        <f>'Raw Data'!$B$105</f>
        <v>272775</v>
      </c>
      <c r="K6" s="2">
        <f>'Raw Data'!$B$117</f>
        <v>216364</v>
      </c>
      <c r="L6" s="2">
        <f>'Raw Data'!$B$129</f>
        <v>221888</v>
      </c>
    </row>
    <row r="7" spans="1:12" ht="12.75">
      <c r="A7" s="6" t="s">
        <v>12</v>
      </c>
      <c r="B7" s="2"/>
      <c r="C7" s="2"/>
      <c r="D7" s="2"/>
      <c r="E7" s="2"/>
      <c r="F7" s="2">
        <f>'Raw Data'!$B$58</f>
        <v>140362</v>
      </c>
      <c r="G7" s="2">
        <f>'Raw Data'!$B$70</f>
        <v>181831</v>
      </c>
      <c r="H7" s="2">
        <f>'Raw Data'!$B$82</f>
        <v>178305</v>
      </c>
      <c r="I7" s="2">
        <f>'Raw Data'!$B$94</f>
        <v>203811</v>
      </c>
      <c r="J7" s="2">
        <f>'Raw Data'!$B$106</f>
        <v>291446</v>
      </c>
      <c r="K7" s="2">
        <f>'Raw Data'!$B$118</f>
        <v>249920</v>
      </c>
      <c r="L7" s="2">
        <f>'Raw Data'!$B$130</f>
        <v>234157</v>
      </c>
    </row>
    <row r="8" spans="1:12" ht="12.75">
      <c r="A8" s="6" t="s">
        <v>13</v>
      </c>
      <c r="B8" s="2"/>
      <c r="C8" s="2"/>
      <c r="D8" s="2"/>
      <c r="E8" s="2">
        <f>'Raw Data'!$B$47</f>
        <v>135359</v>
      </c>
      <c r="F8" s="2">
        <f>'Raw Data'!$B$59</f>
        <v>151736</v>
      </c>
      <c r="G8" s="2">
        <f>'Raw Data'!$B$71</f>
        <v>175903</v>
      </c>
      <c r="H8" s="2">
        <f>'Raw Data'!$B$83</f>
        <v>148757</v>
      </c>
      <c r="I8" s="2">
        <f>'Raw Data'!$B$95</f>
        <v>198005</v>
      </c>
      <c r="J8" s="2">
        <f>'Raw Data'!$B$107</f>
        <v>250961</v>
      </c>
      <c r="K8" s="2">
        <f>'Raw Data'!$B$119</f>
        <v>249747</v>
      </c>
      <c r="L8" s="2">
        <f>'Raw Data'!$B$131</f>
        <v>199006</v>
      </c>
    </row>
    <row r="9" spans="1:12" ht="12.75">
      <c r="A9" s="6" t="s">
        <v>14</v>
      </c>
      <c r="B9" s="2"/>
      <c r="C9" s="2"/>
      <c r="D9" s="2"/>
      <c r="E9" s="2">
        <f>'Raw Data'!$B$48</f>
        <v>126279</v>
      </c>
      <c r="F9" s="2">
        <f>'Raw Data'!$B$60</f>
        <v>157337</v>
      </c>
      <c r="G9" s="2">
        <f>'Raw Data'!$B$72</f>
        <v>196633</v>
      </c>
      <c r="H9" s="2">
        <f>'Raw Data'!$B$84</f>
        <v>130074</v>
      </c>
      <c r="I9" s="2">
        <f>'Raw Data'!$B$96</f>
        <v>179160</v>
      </c>
      <c r="J9" s="2">
        <f>'Raw Data'!$B$108</f>
        <v>315894</v>
      </c>
      <c r="K9" s="2">
        <f>'Raw Data'!$B$120</f>
        <v>164928</v>
      </c>
      <c r="L9" s="2">
        <f>'Raw Data'!$B$132</f>
        <v>192740</v>
      </c>
    </row>
    <row r="10" spans="1:12" ht="12.75">
      <c r="A10" s="6" t="s">
        <v>15</v>
      </c>
      <c r="B10" s="2"/>
      <c r="C10" s="2"/>
      <c r="D10" s="2">
        <f>'Raw Data'!$B$37</f>
        <v>84415</v>
      </c>
      <c r="E10" s="2">
        <f>'Raw Data'!$B$49</f>
        <v>117533</v>
      </c>
      <c r="F10" s="2">
        <f>'Raw Data'!$B$61</f>
        <v>148574</v>
      </c>
      <c r="G10" s="2">
        <f>'Raw Data'!$B$73</f>
        <v>178230</v>
      </c>
      <c r="H10" s="2">
        <f>'Raw Data'!$B$85</f>
        <v>121686</v>
      </c>
      <c r="I10" s="2">
        <f>'Raw Data'!$B$97</f>
        <v>171282</v>
      </c>
      <c r="J10" s="2">
        <f>'Raw Data'!$B$109</f>
        <v>304986</v>
      </c>
      <c r="K10" s="2">
        <f>'Raw Data'!$B$121</f>
        <v>151558</v>
      </c>
      <c r="L10" s="2">
        <f>'Raw Data'!$B$133</f>
        <v>163168</v>
      </c>
    </row>
    <row r="11" spans="1:12" ht="12.75">
      <c r="A11" s="6" t="s">
        <v>16</v>
      </c>
      <c r="B11" s="2"/>
      <c r="C11" s="2"/>
      <c r="D11" s="2"/>
      <c r="E11" s="2">
        <f>'Raw Data'!$B$50</f>
        <v>108927</v>
      </c>
      <c r="F11" s="2">
        <f>'Raw Data'!$B$62</f>
        <v>166063</v>
      </c>
      <c r="G11" s="2">
        <f>'Raw Data'!$B$74</f>
        <v>144604</v>
      </c>
      <c r="H11" s="2">
        <f>'Raw Data'!$B$86</f>
        <v>116774</v>
      </c>
      <c r="I11" s="2">
        <f>'Raw Data'!$B$98</f>
        <v>152367</v>
      </c>
      <c r="J11" s="2">
        <f>'Raw Data'!$B$110</f>
        <v>308197</v>
      </c>
      <c r="K11" s="2">
        <f>'Raw Data'!$B$122</f>
        <v>132800</v>
      </c>
      <c r="L11" s="2"/>
    </row>
    <row r="12" spans="1:12" ht="12.75">
      <c r="A12" s="6" t="s">
        <v>5</v>
      </c>
      <c r="B12" s="2"/>
      <c r="C12" s="2"/>
      <c r="D12" s="2"/>
      <c r="E12" s="2">
        <f>'Raw Data'!$B$51</f>
        <v>89673</v>
      </c>
      <c r="F12" s="2">
        <f>'Raw Data'!$B$63</f>
        <v>125062</v>
      </c>
      <c r="G12" s="2">
        <f>'Raw Data'!$B$75</f>
        <v>137822</v>
      </c>
      <c r="H12" s="2">
        <f>'Raw Data'!$B$87</f>
        <v>105819</v>
      </c>
      <c r="I12" s="2">
        <f>'Raw Data'!$B$99</f>
        <v>145983</v>
      </c>
      <c r="J12" s="2">
        <f>'Raw Data'!$B$111</f>
        <v>255084</v>
      </c>
      <c r="K12" s="2">
        <f>'Raw Data'!$B$123</f>
        <v>134832</v>
      </c>
      <c r="L12" s="2"/>
    </row>
    <row r="13" spans="1:12" ht="12.75">
      <c r="A13" s="6" t="s">
        <v>6</v>
      </c>
      <c r="B13" s="2"/>
      <c r="C13" s="2"/>
      <c r="D13" s="2"/>
      <c r="E13" s="2">
        <f>'Raw Data'!$B$52</f>
        <v>66711</v>
      </c>
      <c r="F13" s="2">
        <f>'Raw Data'!$B$64</f>
        <v>115369</v>
      </c>
      <c r="G13" s="2">
        <f>'Raw Data'!$B$76</f>
        <v>130500</v>
      </c>
      <c r="H13" s="2">
        <f>'Raw Data'!$B$88</f>
        <v>96123</v>
      </c>
      <c r="I13" s="2">
        <f>'Raw Data'!$B$100</f>
        <v>140735</v>
      </c>
      <c r="J13" s="2">
        <f>'Raw Data'!$B$112</f>
        <v>231931.29</v>
      </c>
      <c r="K13" s="2">
        <f>'Raw Data'!$B$124</f>
        <v>111790</v>
      </c>
      <c r="L13" s="2"/>
    </row>
    <row r="14" spans="1:12" ht="12.75">
      <c r="A14" s="6" t="s">
        <v>7</v>
      </c>
      <c r="B14" s="2"/>
      <c r="C14" s="2"/>
      <c r="D14" s="2"/>
      <c r="E14" s="2">
        <f>'Raw Data'!$B$53</f>
        <v>66943</v>
      </c>
      <c r="F14" s="2">
        <f>'Raw Data'!$B$65</f>
        <v>105708</v>
      </c>
      <c r="G14" s="2">
        <f>'Raw Data'!$B$77</f>
        <v>112935</v>
      </c>
      <c r="H14" s="2">
        <f>'Raw Data'!$B$89</f>
        <v>73945</v>
      </c>
      <c r="I14" s="2">
        <f>'Raw Data'!$B$101</f>
        <v>139253</v>
      </c>
      <c r="J14" s="2">
        <f>'Raw Data'!$B$113</f>
        <v>118255</v>
      </c>
      <c r="K14" s="2">
        <f>'Raw Data'!$B$125</f>
        <v>105123</v>
      </c>
      <c r="L14" s="2"/>
    </row>
    <row r="15" spans="1:12" ht="12.75">
      <c r="A15" s="6" t="s">
        <v>8</v>
      </c>
      <c r="B15" s="2"/>
      <c r="C15" s="2"/>
      <c r="D15" s="2"/>
      <c r="E15" s="2">
        <f>'Raw Data'!$B$54</f>
        <v>40407</v>
      </c>
      <c r="F15" s="2">
        <f>'Raw Data'!$B$66</f>
        <v>90882</v>
      </c>
      <c r="G15" s="2">
        <f>'Raw Data'!$B$78</f>
        <v>75314</v>
      </c>
      <c r="H15" s="2">
        <f>'Raw Data'!$B$90</f>
        <v>56217</v>
      </c>
      <c r="I15" s="2">
        <f>'Raw Data'!$B$102</f>
        <v>129600</v>
      </c>
      <c r="J15" s="2">
        <f>'Raw Data'!$B$114</f>
        <v>104935</v>
      </c>
      <c r="K15" s="2">
        <f>'Raw Data'!$B$126</f>
        <v>96371</v>
      </c>
      <c r="L15" s="2"/>
    </row>
    <row r="16" spans="1:12" ht="12.75">
      <c r="A16" s="6" t="s">
        <v>9</v>
      </c>
      <c r="B16" s="2">
        <f>'Raw Data'!$B$19</f>
        <v>14018</v>
      </c>
      <c r="C16" s="2">
        <f>'Raw Data'!$B$31</f>
        <v>12671</v>
      </c>
      <c r="D16" s="2">
        <f>'Raw Data'!$B$43</f>
        <v>121947</v>
      </c>
      <c r="E16" s="2">
        <f>'Raw Data'!$B$55</f>
        <v>16649</v>
      </c>
      <c r="F16" s="2">
        <f>'Raw Data'!$B$67</f>
        <v>31522</v>
      </c>
      <c r="G16" s="2">
        <f>'Raw Data'!$B$79</f>
        <v>27746</v>
      </c>
      <c r="H16" s="2">
        <f>'Raw Data'!$B$91</f>
        <v>60040</v>
      </c>
      <c r="I16" s="2">
        <f>'Raw Data'!$B$103</f>
        <v>100213</v>
      </c>
      <c r="J16" s="2">
        <f>'Raw Data'!$B$115</f>
        <v>76967</v>
      </c>
      <c r="K16" s="2">
        <f>'Raw Data'!$B$127</f>
        <v>88011</v>
      </c>
      <c r="L16" s="2"/>
    </row>
    <row r="19" ht="12.75">
      <c r="G19" s="10" t="s">
        <v>28</v>
      </c>
    </row>
    <row r="21" spans="1:13" ht="12.75">
      <c r="A21" s="5"/>
      <c r="B21" s="7" t="s">
        <v>32</v>
      </c>
      <c r="C21" s="7" t="s">
        <v>33</v>
      </c>
      <c r="D21" s="6" t="s">
        <v>34</v>
      </c>
      <c r="E21" s="6" t="s">
        <v>35</v>
      </c>
      <c r="F21" s="6" t="s">
        <v>36</v>
      </c>
      <c r="G21" s="6" t="s">
        <v>37</v>
      </c>
      <c r="H21" s="6" t="s">
        <v>38</v>
      </c>
      <c r="I21" s="6" t="s">
        <v>39</v>
      </c>
      <c r="J21" s="6" t="s">
        <v>40</v>
      </c>
      <c r="K21" s="6" t="s">
        <v>41</v>
      </c>
      <c r="L21" s="6" t="s">
        <v>42</v>
      </c>
      <c r="M21" s="6" t="s">
        <v>43</v>
      </c>
    </row>
    <row r="23" spans="1:12" ht="12.75">
      <c r="A23" s="6" t="s">
        <v>10</v>
      </c>
      <c r="B23" s="8"/>
      <c r="C23" s="8"/>
      <c r="D23" s="8"/>
      <c r="E23" s="8"/>
      <c r="F23" s="8">
        <f>'Raw Data'!$F$56</f>
        <v>0.2844835164835165</v>
      </c>
      <c r="G23" s="8">
        <f>'Raw Data'!$F$68</f>
        <v>0.4343532614174816</v>
      </c>
      <c r="H23" s="8">
        <f>'Raw Data'!$F$80</f>
        <v>0.45916666666666667</v>
      </c>
      <c r="I23" s="8">
        <f>'Raw Data'!$F$92</f>
        <v>0.5008310439560439</v>
      </c>
      <c r="J23" s="8">
        <f>'Raw Data'!$F$104</f>
        <v>0.6602712316585149</v>
      </c>
      <c r="K23" s="8">
        <f>'Raw Data'!$F$116</f>
        <v>0.501144397215353</v>
      </c>
      <c r="L23" s="8">
        <f>'Raw Data'!$F$128</f>
        <v>0.47185224414140076</v>
      </c>
    </row>
    <row r="24" spans="1:12" ht="12.75">
      <c r="A24" s="6" t="s">
        <v>11</v>
      </c>
      <c r="B24" s="8"/>
      <c r="C24" s="8"/>
      <c r="D24" s="8"/>
      <c r="E24" s="8"/>
      <c r="F24" s="8">
        <f>'Raw Data'!$F$57</f>
        <v>0.8089395604395604</v>
      </c>
      <c r="G24" s="8">
        <f>'Raw Data'!$F$69</f>
        <v>0.7525002520415365</v>
      </c>
      <c r="H24" s="8">
        <f>'Raw Data'!$F$81</f>
        <v>0.752687728937729</v>
      </c>
      <c r="I24" s="8">
        <f>'Raw Data'!$F$93</f>
        <v>0.806823489010989</v>
      </c>
      <c r="J24" s="8">
        <f>'Raw Data'!$F$105</f>
        <v>0.866337419805628</v>
      </c>
      <c r="K24" s="8">
        <f>'Raw Data'!$F$117</f>
        <v>0.6868414954303473</v>
      </c>
      <c r="L24" s="8">
        <f>'Raw Data'!$F$129</f>
        <v>0.7344366476896598</v>
      </c>
    </row>
    <row r="25" spans="1:12" ht="12.75">
      <c r="A25" s="6" t="s">
        <v>12</v>
      </c>
      <c r="B25" s="8"/>
      <c r="C25" s="8"/>
      <c r="D25" s="8"/>
      <c r="E25" s="8"/>
      <c r="F25" s="8">
        <f>'Raw Data'!$F$58</f>
        <v>0.7712197802197802</v>
      </c>
      <c r="G25" s="8">
        <f>'Raw Data'!$F$70</f>
        <v>0.9165792922673657</v>
      </c>
      <c r="H25" s="8">
        <f>'Raw Data'!$F$82</f>
        <v>0.8164148351648352</v>
      </c>
      <c r="I25" s="8">
        <f>'Raw Data'!$F$94</f>
        <v>0.6999004120879121</v>
      </c>
      <c r="J25" s="8">
        <f>'Raw Data'!$F$106</f>
        <v>0.9256367909547101</v>
      </c>
      <c r="K25" s="8">
        <f>'Raw Data'!$F$118</f>
        <v>0.7933640833870348</v>
      </c>
      <c r="L25" s="8">
        <f>'Raw Data'!$F$130</f>
        <v>0.7750463392029657</v>
      </c>
    </row>
    <row r="26" spans="1:12" ht="12.75">
      <c r="A26" s="6" t="s">
        <v>13</v>
      </c>
      <c r="B26" s="8"/>
      <c r="C26" s="8"/>
      <c r="D26" s="8"/>
      <c r="E26" s="8">
        <f>'Raw Data'!$F$47</f>
        <v>0.7747195512820513</v>
      </c>
      <c r="F26" s="8">
        <f>'Raw Data'!$F$59</f>
        <v>0.8337142857142857</v>
      </c>
      <c r="G26" s="8">
        <f>'Raw Data'!$F$71</f>
        <v>0.886697247706422</v>
      </c>
      <c r="H26" s="8">
        <f>'Raw Data'!$F$83</f>
        <v>0.6811217948717949</v>
      </c>
      <c r="I26" s="8">
        <f>'Raw Data'!$F$95</f>
        <v>0.6799622252747253</v>
      </c>
      <c r="J26" s="8">
        <f>'Raw Data'!$F$107</f>
        <v>0.7970558343390713</v>
      </c>
      <c r="K26" s="8">
        <f>'Raw Data'!$F$119</f>
        <v>0.7928148997025519</v>
      </c>
      <c r="L26" s="8">
        <f>'Raw Data'!$F$131</f>
        <v>0.6586985303852774</v>
      </c>
    </row>
    <row r="27" spans="1:12" ht="12.75">
      <c r="A27" s="6" t="s">
        <v>14</v>
      </c>
      <c r="B27" s="8"/>
      <c r="C27" s="8"/>
      <c r="D27" s="8"/>
      <c r="E27" s="8">
        <f>'Raw Data'!$F$48</f>
        <v>0.7227506868131868</v>
      </c>
      <c r="F27" s="8">
        <f>'Raw Data'!$F$60</f>
        <v>0.864489010989011</v>
      </c>
      <c r="G27" s="8">
        <f>'Raw Data'!$F$72</f>
        <v>0.9911936687166045</v>
      </c>
      <c r="H27" s="8">
        <f>'Raw Data'!$F$84</f>
        <v>0.5955769230769231</v>
      </c>
      <c r="I27" s="8">
        <f>'Raw Data'!$F$96</f>
        <v>0.6152472527472528</v>
      </c>
      <c r="J27" s="8">
        <f>'Raw Data'!$F$108</f>
        <v>1.0032839992377565</v>
      </c>
      <c r="K27" s="8">
        <f>'Raw Data'!$F$120</f>
        <v>0.5235593451698819</v>
      </c>
      <c r="L27" s="8">
        <f>'Raw Data'!$F$132</f>
        <v>0.6379584271150536</v>
      </c>
    </row>
    <row r="28" spans="1:12" ht="12.75">
      <c r="A28" s="6" t="s">
        <v>15</v>
      </c>
      <c r="B28" s="8"/>
      <c r="C28" s="8"/>
      <c r="D28" s="8">
        <f>'Raw Data'!$F$37</f>
        <v>0.542303738918155</v>
      </c>
      <c r="E28" s="8">
        <f>'Raw Data'!$F$49</f>
        <v>0.6726934523809524</v>
      </c>
      <c r="F28" s="8">
        <f>'Raw Data'!$F$61</f>
        <v>0.8163406593406594</v>
      </c>
      <c r="G28" s="8">
        <f>'Raw Data'!$F$73</f>
        <v>0.898427260812582</v>
      </c>
      <c r="H28" s="8">
        <f>'Raw Data'!$F$85</f>
        <v>0.5571703296703296</v>
      </c>
      <c r="I28" s="8">
        <f>'Raw Data'!$F$97</f>
        <v>0.5881936813186813</v>
      </c>
      <c r="J28" s="8">
        <f>'Raw Data'!$F$109</f>
        <v>0.9686400304897415</v>
      </c>
      <c r="K28" s="8">
        <f>'Raw Data'!$F$121</f>
        <v>0.48111665232863404</v>
      </c>
      <c r="L28" s="8">
        <f>'Raw Data'!$F$133</f>
        <v>0.5400767906792003</v>
      </c>
    </row>
    <row r="29" spans="1:12" ht="12.75">
      <c r="A29" s="6" t="s">
        <v>16</v>
      </c>
      <c r="B29" s="8"/>
      <c r="C29" s="8"/>
      <c r="D29" s="8"/>
      <c r="E29" s="8">
        <f>'Raw Data'!$F$50</f>
        <v>0.6234375</v>
      </c>
      <c r="F29" s="8">
        <f>'Raw Data'!$F$62</f>
        <v>0.912434065934066</v>
      </c>
      <c r="G29" s="8">
        <f>'Raw Data'!$F$74</f>
        <v>0.7289242867224519</v>
      </c>
      <c r="H29" s="8">
        <f>'Raw Data'!$F$86</f>
        <v>0.5346794871794872</v>
      </c>
      <c r="I29" s="8">
        <f>'Raw Data'!$F$98</f>
        <v>0.5232383241758242</v>
      </c>
      <c r="J29" s="8">
        <f>'Raw Data'!$F$110</f>
        <v>0.9788382138093121</v>
      </c>
      <c r="K29" s="8">
        <f>'Raw Data'!$F$122</f>
        <v>0.42156990346430145</v>
      </c>
      <c r="L29" s="8"/>
    </row>
    <row r="30" spans="1:13" ht="12.75">
      <c r="A30" s="6" t="s">
        <v>5</v>
      </c>
      <c r="B30" s="8"/>
      <c r="C30" s="8"/>
      <c r="D30" s="8"/>
      <c r="E30" s="8">
        <f>'Raw Data'!$F$51</f>
        <v>0.5132383241758242</v>
      </c>
      <c r="F30" s="8">
        <f>'Raw Data'!$F$63</f>
        <v>0.6871538461538461</v>
      </c>
      <c r="G30" s="8">
        <f>'Raw Data'!$F$75</f>
        <v>0.6947373727190241</v>
      </c>
      <c r="H30" s="8">
        <f>'Raw Data'!$F$87</f>
        <v>0.48451923076923076</v>
      </c>
      <c r="I30" s="8">
        <f>'Raw Data'!$F$99</f>
        <v>0.5013152472527472</v>
      </c>
      <c r="J30" s="8">
        <f>'Raw Data'!$F$111</f>
        <v>0.81015054309852</v>
      </c>
      <c r="K30" s="8">
        <f>'Raw Data'!$F$123</f>
        <v>0.42802043090285163</v>
      </c>
      <c r="M30" s="8"/>
    </row>
    <row r="31" spans="1:13" ht="12.75">
      <c r="A31" s="6" t="s">
        <v>6</v>
      </c>
      <c r="B31" s="8"/>
      <c r="C31" s="8"/>
      <c r="D31" s="8"/>
      <c r="E31" s="8">
        <f>'Raw Data'!$F$52</f>
        <v>0.3818166208791209</v>
      </c>
      <c r="F31" s="8">
        <f>'Raw Data'!$F$64</f>
        <v>0.6338956043956044</v>
      </c>
      <c r="G31" s="8">
        <f>'Raw Data'!$F$76</f>
        <v>0.6578284101219881</v>
      </c>
      <c r="H31" s="8">
        <f>'Raw Data'!$F$88</f>
        <v>0.4401236263736264</v>
      </c>
      <c r="I31" s="8">
        <f>'Raw Data'!$F$100</f>
        <v>0.4832932692307692</v>
      </c>
      <c r="J31" s="8">
        <f>'Raw Data'!$F$112</f>
        <v>0.7366171949437845</v>
      </c>
      <c r="K31" s="8">
        <f>'Raw Data'!$F$124</f>
        <v>0.35487424328519773</v>
      </c>
      <c r="M31" s="8"/>
    </row>
    <row r="32" spans="1:13" ht="12.75">
      <c r="A32" s="6" t="s">
        <v>7</v>
      </c>
      <c r="B32" s="8"/>
      <c r="C32" s="8"/>
      <c r="D32" s="8"/>
      <c r="E32" s="8">
        <f>'Raw Data'!$F$53</f>
        <v>0.3831444597069597</v>
      </c>
      <c r="F32" s="8">
        <f>'Raw Data'!$F$65</f>
        <v>0.5808131868131868</v>
      </c>
      <c r="G32" s="8">
        <f>'Raw Data'!$F$77</f>
        <v>0.5692862183687871</v>
      </c>
      <c r="H32" s="8">
        <f>'Raw Data'!$F$89</f>
        <v>0.33857600732600734</v>
      </c>
      <c r="I32" s="8">
        <f>'Raw Data'!$F$101</f>
        <v>0.4782039835164835</v>
      </c>
      <c r="J32" s="8">
        <f>'Raw Data'!$F$113</f>
        <v>0.3755796226894493</v>
      </c>
      <c r="K32" s="8">
        <f>'Raw Data'!$F$125</f>
        <v>0.3337100373635374</v>
      </c>
      <c r="M32" s="8"/>
    </row>
    <row r="33" spans="1:13" ht="12.75">
      <c r="A33" s="6" t="s">
        <v>8</v>
      </c>
      <c r="B33" s="8"/>
      <c r="C33" s="8"/>
      <c r="D33" s="8"/>
      <c r="E33" s="8">
        <f>'Raw Data'!$F$54</f>
        <v>0.23126717032967034</v>
      </c>
      <c r="F33" s="8">
        <f>'Raw Data'!$F$66</f>
        <v>0.49935164835164836</v>
      </c>
      <c r="G33" s="8">
        <f>'Raw Data'!$F$78</f>
        <v>0.37964512551668517</v>
      </c>
      <c r="H33" s="8">
        <f>'Raw Data'!$F$90</f>
        <v>0.25740384615384615</v>
      </c>
      <c r="I33" s="8">
        <f>'Raw Data'!$F$102</f>
        <v>0.44505494505494503</v>
      </c>
      <c r="J33" s="8">
        <f>'Raw Data'!$F$114</f>
        <v>0.33327510639649366</v>
      </c>
      <c r="K33" s="8">
        <f>'Raw Data'!$F$126</f>
        <v>0.3059270569786009</v>
      </c>
      <c r="M33" s="8"/>
    </row>
    <row r="34" spans="1:13" ht="12.75">
      <c r="A34" s="6" t="s">
        <v>9</v>
      </c>
      <c r="B34" s="8">
        <f>'Raw Data'!$F$19</f>
        <v>0.09068795528355351</v>
      </c>
      <c r="C34" s="8">
        <f>'Raw Data'!$F$31</f>
        <v>0.0814017730952075</v>
      </c>
      <c r="D34" s="8">
        <f>'Raw Data'!$F$43</f>
        <v>0.7834189901066427</v>
      </c>
      <c r="E34" s="8">
        <f>'Raw Data'!$F$55</f>
        <v>0.09528960622710622</v>
      </c>
      <c r="F34" s="8">
        <f>'Raw Data'!$F$67</f>
        <v>0.1731978021978022</v>
      </c>
      <c r="G34" s="8">
        <f>'Raw Data'!$F$79</f>
        <v>0.1398628894041738</v>
      </c>
      <c r="H34" s="8">
        <f>'Raw Data'!$F$91</f>
        <v>0.27490842490842493</v>
      </c>
      <c r="I34" s="8">
        <f>'Raw Data'!$F$103</f>
        <v>0.34413804945054943</v>
      </c>
      <c r="J34" s="8">
        <f>'Raw Data'!$F$115</f>
        <v>0.24444832624023374</v>
      </c>
      <c r="K34" s="8">
        <f>'Raw Data'!$F$127</f>
        <v>0.2793884696822036</v>
      </c>
      <c r="M34" s="8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&amp;L&amp;"Arial,Bold"Money Market Account - Tabular Data&amp;C&amp;"Arial,Bold"1/13/2011&amp;R&amp;"Arial,Bold"Page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94">
      <selection activeCell="F133" sqref="F133"/>
    </sheetView>
  </sheetViews>
  <sheetFormatPr defaultColWidth="9.140625" defaultRowHeight="12.75"/>
  <cols>
    <col min="1" max="1" width="12.57421875" style="1" bestFit="1" customWidth="1"/>
    <col min="2" max="2" width="11.7109375" style="14" bestFit="1" customWidth="1"/>
    <col min="3" max="3" width="15.140625" style="0" customWidth="1"/>
    <col min="4" max="4" width="16.7109375" style="0" customWidth="1"/>
    <col min="5" max="5" width="12.7109375" style="4" customWidth="1"/>
    <col min="6" max="6" width="18.421875" style="8" customWidth="1"/>
  </cols>
  <sheetData>
    <row r="1" spans="1:6" s="10" customFormat="1" ht="12.75">
      <c r="A1" s="9" t="s">
        <v>21</v>
      </c>
      <c r="B1" s="13" t="s">
        <v>22</v>
      </c>
      <c r="C1" s="10" t="s">
        <v>24</v>
      </c>
      <c r="D1" s="10" t="s">
        <v>23</v>
      </c>
      <c r="E1" s="11" t="s">
        <v>27</v>
      </c>
      <c r="F1" s="12" t="s">
        <v>26</v>
      </c>
    </row>
    <row r="3" spans="1:4" ht="12.75">
      <c r="A3" s="1">
        <v>36526</v>
      </c>
      <c r="C3" t="s">
        <v>4</v>
      </c>
      <c r="D3" t="s">
        <v>20</v>
      </c>
    </row>
    <row r="4" spans="1:4" ht="12.75">
      <c r="A4" s="1">
        <v>36557</v>
      </c>
      <c r="C4" t="s">
        <v>4</v>
      </c>
      <c r="D4" t="s">
        <v>20</v>
      </c>
    </row>
    <row r="5" spans="1:4" ht="12.75">
      <c r="A5" s="1">
        <v>36586</v>
      </c>
      <c r="C5" t="s">
        <v>4</v>
      </c>
      <c r="D5" t="s">
        <v>20</v>
      </c>
    </row>
    <row r="6" spans="1:4" ht="12.75">
      <c r="A6" s="1">
        <v>36617</v>
      </c>
      <c r="C6" t="s">
        <v>4</v>
      </c>
      <c r="D6" t="s">
        <v>20</v>
      </c>
    </row>
    <row r="7" spans="1:4" ht="12.75">
      <c r="A7" s="1">
        <v>36647</v>
      </c>
      <c r="C7" t="s">
        <v>4</v>
      </c>
      <c r="D7" t="s">
        <v>20</v>
      </c>
    </row>
    <row r="8" spans="1:5" ht="12.75">
      <c r="A8" s="1">
        <v>36678</v>
      </c>
      <c r="C8" t="s">
        <v>4</v>
      </c>
      <c r="D8" t="s">
        <v>20</v>
      </c>
      <c r="E8" s="4">
        <v>154574</v>
      </c>
    </row>
    <row r="9" spans="1:5" ht="12.75">
      <c r="A9" s="1">
        <v>36708</v>
      </c>
      <c r="C9" t="s">
        <v>4</v>
      </c>
      <c r="D9" t="s">
        <v>20</v>
      </c>
      <c r="E9" s="4">
        <v>154574</v>
      </c>
    </row>
    <row r="10" spans="1:5" ht="12.75">
      <c r="A10" s="1">
        <v>36739</v>
      </c>
      <c r="C10" t="s">
        <v>4</v>
      </c>
      <c r="D10" t="s">
        <v>20</v>
      </c>
      <c r="E10" s="4">
        <v>154574</v>
      </c>
    </row>
    <row r="11" spans="1:5" ht="12.75">
      <c r="A11" s="1">
        <v>36770</v>
      </c>
      <c r="C11" t="s">
        <v>4</v>
      </c>
      <c r="D11" t="s">
        <v>20</v>
      </c>
      <c r="E11" s="4">
        <v>154574</v>
      </c>
    </row>
    <row r="12" spans="1:5" ht="12.75">
      <c r="A12" s="1">
        <v>36800</v>
      </c>
      <c r="C12" t="s">
        <v>4</v>
      </c>
      <c r="D12" t="s">
        <v>20</v>
      </c>
      <c r="E12" s="4">
        <v>154574</v>
      </c>
    </row>
    <row r="13" spans="1:5" ht="12.75">
      <c r="A13" s="1">
        <v>36831</v>
      </c>
      <c r="C13" t="s">
        <v>4</v>
      </c>
      <c r="D13" t="s">
        <v>20</v>
      </c>
      <c r="E13" s="4">
        <v>154574</v>
      </c>
    </row>
    <row r="14" spans="1:5" ht="12.75">
      <c r="A14" s="1">
        <v>36861</v>
      </c>
      <c r="C14" t="s">
        <v>4</v>
      </c>
      <c r="D14" t="s">
        <v>20</v>
      </c>
      <c r="E14" s="4">
        <v>154574</v>
      </c>
    </row>
    <row r="15" spans="1:5" ht="12.75">
      <c r="A15" s="1">
        <v>36892</v>
      </c>
      <c r="C15" t="s">
        <v>4</v>
      </c>
      <c r="D15" t="s">
        <v>20</v>
      </c>
      <c r="E15" s="4">
        <v>154574</v>
      </c>
    </row>
    <row r="16" spans="1:5" ht="12.75">
      <c r="A16" s="1">
        <v>36923</v>
      </c>
      <c r="C16" t="s">
        <v>4</v>
      </c>
      <c r="D16" t="s">
        <v>20</v>
      </c>
      <c r="E16" s="4">
        <v>154574</v>
      </c>
    </row>
    <row r="17" spans="1:5" ht="12.75">
      <c r="A17" s="1">
        <v>36951</v>
      </c>
      <c r="C17" t="s">
        <v>4</v>
      </c>
      <c r="D17" t="s">
        <v>20</v>
      </c>
      <c r="E17" s="4">
        <v>154574</v>
      </c>
    </row>
    <row r="18" spans="1:5" ht="12.75">
      <c r="A18" s="1">
        <v>36982</v>
      </c>
      <c r="C18" t="s">
        <v>4</v>
      </c>
      <c r="D18" t="s">
        <v>20</v>
      </c>
      <c r="E18" s="4">
        <v>154574</v>
      </c>
    </row>
    <row r="19" spans="1:6" ht="12.75">
      <c r="A19" s="1">
        <v>37012</v>
      </c>
      <c r="B19" s="14">
        <v>14018</v>
      </c>
      <c r="C19" t="s">
        <v>4</v>
      </c>
      <c r="D19" t="s">
        <v>20</v>
      </c>
      <c r="E19" s="4">
        <v>154574</v>
      </c>
      <c r="F19" s="8">
        <f>B19/E19</f>
        <v>0.09068795528355351</v>
      </c>
    </row>
    <row r="20" spans="1:5" ht="12.75">
      <c r="A20" s="1">
        <v>37043</v>
      </c>
      <c r="C20" t="s">
        <v>4</v>
      </c>
      <c r="D20" t="s">
        <v>20</v>
      </c>
      <c r="E20" s="4">
        <v>155660</v>
      </c>
    </row>
    <row r="21" spans="1:5" ht="12.75">
      <c r="A21" s="1">
        <v>37073</v>
      </c>
      <c r="C21" t="s">
        <v>4</v>
      </c>
      <c r="D21" t="s">
        <v>20</v>
      </c>
      <c r="E21" s="4">
        <v>155660</v>
      </c>
    </row>
    <row r="22" spans="1:5" ht="12.75">
      <c r="A22" s="1">
        <v>37104</v>
      </c>
      <c r="C22" t="s">
        <v>4</v>
      </c>
      <c r="D22" t="s">
        <v>20</v>
      </c>
      <c r="E22" s="4">
        <v>155660</v>
      </c>
    </row>
    <row r="23" spans="1:5" ht="12.75">
      <c r="A23" s="1">
        <v>37135</v>
      </c>
      <c r="C23" t="s">
        <v>4</v>
      </c>
      <c r="D23" t="s">
        <v>20</v>
      </c>
      <c r="E23" s="4">
        <v>155660</v>
      </c>
    </row>
    <row r="24" spans="1:5" ht="12.75">
      <c r="A24" s="1">
        <v>37165</v>
      </c>
      <c r="C24" t="s">
        <v>4</v>
      </c>
      <c r="D24" t="s">
        <v>20</v>
      </c>
      <c r="E24" s="4">
        <v>155660</v>
      </c>
    </row>
    <row r="25" spans="1:5" ht="12.75">
      <c r="A25" s="1">
        <v>37196</v>
      </c>
      <c r="C25" t="s">
        <v>4</v>
      </c>
      <c r="D25" t="s">
        <v>20</v>
      </c>
      <c r="E25" s="4">
        <v>155660</v>
      </c>
    </row>
    <row r="26" spans="1:5" ht="12.75">
      <c r="A26" s="1">
        <v>37226</v>
      </c>
      <c r="C26" t="s">
        <v>4</v>
      </c>
      <c r="D26" t="s">
        <v>20</v>
      </c>
      <c r="E26" s="4">
        <v>155660</v>
      </c>
    </row>
    <row r="27" spans="1:5" ht="12.75">
      <c r="A27" s="1">
        <v>37257</v>
      </c>
      <c r="C27" t="s">
        <v>4</v>
      </c>
      <c r="D27" t="s">
        <v>20</v>
      </c>
      <c r="E27" s="4">
        <v>155660</v>
      </c>
    </row>
    <row r="28" spans="1:5" ht="12.75">
      <c r="A28" s="1">
        <v>37288</v>
      </c>
      <c r="C28" t="s">
        <v>4</v>
      </c>
      <c r="D28" t="s">
        <v>20</v>
      </c>
      <c r="E28" s="4">
        <v>155660</v>
      </c>
    </row>
    <row r="29" spans="1:5" ht="12.75">
      <c r="A29" s="1">
        <v>37316</v>
      </c>
      <c r="C29" t="s">
        <v>4</v>
      </c>
      <c r="D29" t="s">
        <v>20</v>
      </c>
      <c r="E29" s="4">
        <v>155660</v>
      </c>
    </row>
    <row r="30" spans="1:5" ht="12.75">
      <c r="A30" s="1">
        <v>37347</v>
      </c>
      <c r="C30" t="s">
        <v>4</v>
      </c>
      <c r="D30" t="s">
        <v>20</v>
      </c>
      <c r="E30" s="4">
        <v>155660</v>
      </c>
    </row>
    <row r="31" spans="1:6" ht="12.75">
      <c r="A31" s="1">
        <v>37377</v>
      </c>
      <c r="B31" s="14">
        <v>12671</v>
      </c>
      <c r="C31" t="s">
        <v>4</v>
      </c>
      <c r="D31" t="s">
        <v>20</v>
      </c>
      <c r="E31" s="4">
        <v>155660</v>
      </c>
      <c r="F31" s="8">
        <f>B31/E31</f>
        <v>0.0814017730952075</v>
      </c>
    </row>
    <row r="32" spans="1:5" ht="12.75">
      <c r="A32" s="1">
        <v>37408</v>
      </c>
      <c r="C32" t="s">
        <v>4</v>
      </c>
      <c r="D32" t="s">
        <v>20</v>
      </c>
      <c r="E32" s="4">
        <v>155660</v>
      </c>
    </row>
    <row r="33" spans="1:5" ht="12.75">
      <c r="A33" s="1">
        <v>37438</v>
      </c>
      <c r="C33" t="s">
        <v>4</v>
      </c>
      <c r="D33" t="s">
        <v>20</v>
      </c>
      <c r="E33" s="4">
        <v>155660</v>
      </c>
    </row>
    <row r="34" spans="1:5" ht="12.75">
      <c r="A34" s="1">
        <v>37469</v>
      </c>
      <c r="C34" t="s">
        <v>4</v>
      </c>
      <c r="D34" t="s">
        <v>20</v>
      </c>
      <c r="E34" s="4">
        <v>155660</v>
      </c>
    </row>
    <row r="35" spans="1:5" ht="12.75">
      <c r="A35" s="1">
        <v>37500</v>
      </c>
      <c r="C35" t="s">
        <v>4</v>
      </c>
      <c r="D35" t="s">
        <v>20</v>
      </c>
      <c r="E35" s="4">
        <v>155660</v>
      </c>
    </row>
    <row r="36" spans="1:5" ht="12.75">
      <c r="A36" s="1">
        <v>37530</v>
      </c>
      <c r="C36" t="s">
        <v>4</v>
      </c>
      <c r="D36" t="s">
        <v>20</v>
      </c>
      <c r="E36" s="4">
        <v>155660</v>
      </c>
    </row>
    <row r="37" spans="1:6" ht="12.75">
      <c r="A37" s="1">
        <v>37561</v>
      </c>
      <c r="B37" s="14">
        <v>84415</v>
      </c>
      <c r="C37" t="s">
        <v>4</v>
      </c>
      <c r="D37" t="s">
        <v>20</v>
      </c>
      <c r="E37" s="4">
        <v>155660</v>
      </c>
      <c r="F37" s="8">
        <f>B37/E37</f>
        <v>0.542303738918155</v>
      </c>
    </row>
    <row r="38" spans="1:5" ht="12.75">
      <c r="A38" s="1">
        <v>37591</v>
      </c>
      <c r="C38" t="s">
        <v>4</v>
      </c>
      <c r="D38" t="s">
        <v>20</v>
      </c>
      <c r="E38" s="4">
        <v>155660</v>
      </c>
    </row>
    <row r="39" spans="1:5" ht="12.75">
      <c r="A39" s="1">
        <v>37622</v>
      </c>
      <c r="C39" t="s">
        <v>4</v>
      </c>
      <c r="D39" t="s">
        <v>20</v>
      </c>
      <c r="E39" s="4">
        <v>155660</v>
      </c>
    </row>
    <row r="40" spans="1:5" ht="12.75">
      <c r="A40" s="1">
        <v>37653</v>
      </c>
      <c r="C40" t="s">
        <v>4</v>
      </c>
      <c r="D40" t="s">
        <v>20</v>
      </c>
      <c r="E40" s="4">
        <v>155660</v>
      </c>
    </row>
    <row r="41" spans="1:5" ht="12.75">
      <c r="A41" s="1">
        <v>37681</v>
      </c>
      <c r="C41" t="s">
        <v>4</v>
      </c>
      <c r="D41" t="s">
        <v>20</v>
      </c>
      <c r="E41" s="4">
        <v>155660</v>
      </c>
    </row>
    <row r="42" spans="1:5" ht="12.75">
      <c r="A42" s="1">
        <v>37712</v>
      </c>
      <c r="C42" t="s">
        <v>4</v>
      </c>
      <c r="D42" t="s">
        <v>20</v>
      </c>
      <c r="E42" s="4">
        <v>155660</v>
      </c>
    </row>
    <row r="43" spans="1:6" ht="12.75">
      <c r="A43" s="1">
        <v>37742</v>
      </c>
      <c r="B43" s="14">
        <v>121947</v>
      </c>
      <c r="C43" t="s">
        <v>4</v>
      </c>
      <c r="D43" t="s">
        <v>20</v>
      </c>
      <c r="E43" s="4">
        <v>155660</v>
      </c>
      <c r="F43" s="8">
        <f>B43/E43</f>
        <v>0.7834189901066427</v>
      </c>
    </row>
    <row r="44" spans="1:5" ht="12.75">
      <c r="A44" s="1">
        <v>37773</v>
      </c>
      <c r="C44" t="s">
        <v>4</v>
      </c>
      <c r="D44" t="s">
        <v>19</v>
      </c>
      <c r="E44" s="4">
        <v>174720</v>
      </c>
    </row>
    <row r="45" spans="1:5" ht="12.75">
      <c r="A45" s="1">
        <v>37803</v>
      </c>
      <c r="C45" t="s">
        <v>4</v>
      </c>
      <c r="D45" t="s">
        <v>19</v>
      </c>
      <c r="E45" s="4">
        <v>174720</v>
      </c>
    </row>
    <row r="46" spans="1:5" ht="12.75">
      <c r="A46" s="1">
        <v>37834</v>
      </c>
      <c r="C46" t="s">
        <v>4</v>
      </c>
      <c r="D46" t="s">
        <v>19</v>
      </c>
      <c r="E46" s="4">
        <v>174720</v>
      </c>
    </row>
    <row r="47" spans="1:6" ht="12.75">
      <c r="A47" s="1">
        <v>37865</v>
      </c>
      <c r="B47" s="14">
        <v>135359</v>
      </c>
      <c r="C47" t="s">
        <v>4</v>
      </c>
      <c r="D47" t="s">
        <v>19</v>
      </c>
      <c r="E47" s="4">
        <v>174720</v>
      </c>
      <c r="F47" s="8">
        <f aca="true" t="shared" si="0" ref="F47:F54">B47/E47</f>
        <v>0.7747195512820513</v>
      </c>
    </row>
    <row r="48" spans="1:6" ht="12.75">
      <c r="A48" s="1">
        <v>37895</v>
      </c>
      <c r="B48" s="14">
        <v>126279</v>
      </c>
      <c r="C48" t="s">
        <v>4</v>
      </c>
      <c r="D48" t="s">
        <v>19</v>
      </c>
      <c r="E48" s="4">
        <v>174720</v>
      </c>
      <c r="F48" s="8">
        <f t="shared" si="0"/>
        <v>0.7227506868131868</v>
      </c>
    </row>
    <row r="49" spans="1:6" ht="12.75">
      <c r="A49" s="1">
        <v>37926</v>
      </c>
      <c r="B49" s="14">
        <v>117533</v>
      </c>
      <c r="C49" t="s">
        <v>4</v>
      </c>
      <c r="D49" t="s">
        <v>19</v>
      </c>
      <c r="E49" s="4">
        <v>174720</v>
      </c>
      <c r="F49" s="8">
        <f t="shared" si="0"/>
        <v>0.6726934523809524</v>
      </c>
    </row>
    <row r="50" spans="1:6" ht="12.75">
      <c r="A50" s="1">
        <v>37956</v>
      </c>
      <c r="B50" s="14">
        <v>108927</v>
      </c>
      <c r="C50" t="s">
        <v>4</v>
      </c>
      <c r="D50" t="s">
        <v>19</v>
      </c>
      <c r="E50" s="4">
        <v>174720</v>
      </c>
      <c r="F50" s="8">
        <f t="shared" si="0"/>
        <v>0.6234375</v>
      </c>
    </row>
    <row r="51" spans="1:6" ht="12.75">
      <c r="A51" s="1">
        <v>37987</v>
      </c>
      <c r="B51" s="14">
        <v>89673</v>
      </c>
      <c r="C51" t="s">
        <v>4</v>
      </c>
      <c r="D51" t="s">
        <v>19</v>
      </c>
      <c r="E51" s="4">
        <v>174720</v>
      </c>
      <c r="F51" s="8">
        <f t="shared" si="0"/>
        <v>0.5132383241758242</v>
      </c>
    </row>
    <row r="52" spans="1:6" ht="12.75">
      <c r="A52" s="1">
        <v>38018</v>
      </c>
      <c r="B52" s="14">
        <v>66711</v>
      </c>
      <c r="C52" t="s">
        <v>4</v>
      </c>
      <c r="D52" t="s">
        <v>19</v>
      </c>
      <c r="E52" s="4">
        <v>174720</v>
      </c>
      <c r="F52" s="8">
        <f t="shared" si="0"/>
        <v>0.3818166208791209</v>
      </c>
    </row>
    <row r="53" spans="1:6" ht="12.75">
      <c r="A53" s="1">
        <v>38047</v>
      </c>
      <c r="B53" s="14">
        <v>66943</v>
      </c>
      <c r="C53" t="s">
        <v>4</v>
      </c>
      <c r="D53" t="s">
        <v>19</v>
      </c>
      <c r="E53" s="4">
        <v>174720</v>
      </c>
      <c r="F53" s="8">
        <f t="shared" si="0"/>
        <v>0.3831444597069597</v>
      </c>
    </row>
    <row r="54" spans="1:6" ht="12.75">
      <c r="A54" s="1">
        <v>38078</v>
      </c>
      <c r="B54" s="14">
        <v>40407</v>
      </c>
      <c r="C54" t="s">
        <v>4</v>
      </c>
      <c r="D54" t="s">
        <v>19</v>
      </c>
      <c r="E54" s="4">
        <v>174720</v>
      </c>
      <c r="F54" s="8">
        <f t="shared" si="0"/>
        <v>0.23126717032967034</v>
      </c>
    </row>
    <row r="55" spans="1:6" ht="12.75">
      <c r="A55" s="1">
        <v>38108</v>
      </c>
      <c r="B55" s="14">
        <v>16649</v>
      </c>
      <c r="C55" t="s">
        <v>4</v>
      </c>
      <c r="D55" t="s">
        <v>19</v>
      </c>
      <c r="E55" s="4">
        <v>174720</v>
      </c>
      <c r="F55" s="8">
        <f aca="true" t="shared" si="1" ref="F55:F66">B55/E55</f>
        <v>0.09528960622710622</v>
      </c>
    </row>
    <row r="56" spans="1:6" ht="12.75">
      <c r="A56" s="1">
        <v>38139</v>
      </c>
      <c r="B56" s="14">
        <v>51776</v>
      </c>
      <c r="C56" t="s">
        <v>3</v>
      </c>
      <c r="D56" t="s">
        <v>1</v>
      </c>
      <c r="E56" s="4">
        <v>182000</v>
      </c>
      <c r="F56" s="8">
        <f t="shared" si="1"/>
        <v>0.2844835164835165</v>
      </c>
    </row>
    <row r="57" spans="1:6" ht="12.75">
      <c r="A57" s="1">
        <v>38169</v>
      </c>
      <c r="B57" s="14">
        <v>147227</v>
      </c>
      <c r="C57" t="s">
        <v>3</v>
      </c>
      <c r="D57" t="s">
        <v>1</v>
      </c>
      <c r="E57" s="4">
        <v>182000</v>
      </c>
      <c r="F57" s="8">
        <f t="shared" si="1"/>
        <v>0.8089395604395604</v>
      </c>
    </row>
    <row r="58" spans="1:6" ht="12.75">
      <c r="A58" s="1">
        <v>38200</v>
      </c>
      <c r="B58" s="14">
        <v>140362</v>
      </c>
      <c r="C58" t="s">
        <v>3</v>
      </c>
      <c r="D58" t="s">
        <v>1</v>
      </c>
      <c r="E58" s="4">
        <v>182000</v>
      </c>
      <c r="F58" s="8">
        <f t="shared" si="1"/>
        <v>0.7712197802197802</v>
      </c>
    </row>
    <row r="59" spans="1:6" ht="12.75">
      <c r="A59" s="1">
        <v>38231</v>
      </c>
      <c r="B59" s="14">
        <v>151736</v>
      </c>
      <c r="C59" t="s">
        <v>3</v>
      </c>
      <c r="D59" t="s">
        <v>1</v>
      </c>
      <c r="E59" s="4">
        <v>182000</v>
      </c>
      <c r="F59" s="8">
        <f t="shared" si="1"/>
        <v>0.8337142857142857</v>
      </c>
    </row>
    <row r="60" spans="1:6" ht="12.75">
      <c r="A60" s="1">
        <v>38261</v>
      </c>
      <c r="B60" s="14">
        <v>157337</v>
      </c>
      <c r="C60" t="s">
        <v>3</v>
      </c>
      <c r="D60" t="s">
        <v>1</v>
      </c>
      <c r="E60" s="4">
        <v>182000</v>
      </c>
      <c r="F60" s="8">
        <f t="shared" si="1"/>
        <v>0.864489010989011</v>
      </c>
    </row>
    <row r="61" spans="1:6" ht="12.75">
      <c r="A61" s="1">
        <v>38292</v>
      </c>
      <c r="B61" s="14">
        <v>148574</v>
      </c>
      <c r="C61" t="s">
        <v>3</v>
      </c>
      <c r="D61" t="s">
        <v>1</v>
      </c>
      <c r="E61" s="4">
        <v>182000</v>
      </c>
      <c r="F61" s="8">
        <f t="shared" si="1"/>
        <v>0.8163406593406594</v>
      </c>
    </row>
    <row r="62" spans="1:6" ht="12.75">
      <c r="A62" s="1">
        <v>38322</v>
      </c>
      <c r="B62" s="14">
        <v>166063</v>
      </c>
      <c r="C62" t="s">
        <v>3</v>
      </c>
      <c r="D62" t="s">
        <v>1</v>
      </c>
      <c r="E62" s="4">
        <v>182000</v>
      </c>
      <c r="F62" s="8">
        <f t="shared" si="1"/>
        <v>0.912434065934066</v>
      </c>
    </row>
    <row r="63" spans="1:6" ht="12.75">
      <c r="A63" s="1">
        <v>38353</v>
      </c>
      <c r="B63" s="14">
        <v>125062</v>
      </c>
      <c r="C63" t="s">
        <v>3</v>
      </c>
      <c r="D63" t="s">
        <v>1</v>
      </c>
      <c r="E63" s="4">
        <v>182000</v>
      </c>
      <c r="F63" s="8">
        <f t="shared" si="1"/>
        <v>0.6871538461538461</v>
      </c>
    </row>
    <row r="64" spans="1:6" ht="12.75">
      <c r="A64" s="1">
        <v>38384</v>
      </c>
      <c r="B64" s="14">
        <v>115369</v>
      </c>
      <c r="C64" t="s">
        <v>3</v>
      </c>
      <c r="D64" t="s">
        <v>1</v>
      </c>
      <c r="E64" s="4">
        <v>182000</v>
      </c>
      <c r="F64" s="8">
        <f t="shared" si="1"/>
        <v>0.6338956043956044</v>
      </c>
    </row>
    <row r="65" spans="1:6" ht="12.75">
      <c r="A65" s="1">
        <v>38412</v>
      </c>
      <c r="B65" s="14">
        <v>105708</v>
      </c>
      <c r="C65" t="s">
        <v>3</v>
      </c>
      <c r="D65" t="s">
        <v>1</v>
      </c>
      <c r="E65" s="4">
        <v>182000</v>
      </c>
      <c r="F65" s="8">
        <f t="shared" si="1"/>
        <v>0.5808131868131868</v>
      </c>
    </row>
    <row r="66" spans="1:6" ht="12.75">
      <c r="A66" s="1">
        <v>38443</v>
      </c>
      <c r="B66" s="14">
        <v>90882</v>
      </c>
      <c r="C66" t="s">
        <v>3</v>
      </c>
      <c r="D66" t="s">
        <v>1</v>
      </c>
      <c r="E66" s="4">
        <v>182000</v>
      </c>
      <c r="F66" s="8">
        <f t="shared" si="1"/>
        <v>0.49935164835164836</v>
      </c>
    </row>
    <row r="67" spans="1:6" ht="12.75">
      <c r="A67" s="1">
        <v>38473</v>
      </c>
      <c r="B67" s="14">
        <v>31522</v>
      </c>
      <c r="C67" t="s">
        <v>3</v>
      </c>
      <c r="D67" t="s">
        <v>1</v>
      </c>
      <c r="E67" s="4">
        <v>182000</v>
      </c>
      <c r="F67" s="8">
        <f aca="true" t="shared" si="2" ref="F67:F109">B67/E67</f>
        <v>0.1731978021978022</v>
      </c>
    </row>
    <row r="68" spans="1:6" ht="12.75">
      <c r="A68" s="1">
        <v>38504</v>
      </c>
      <c r="B68" s="14">
        <v>86167</v>
      </c>
      <c r="C68" t="s">
        <v>25</v>
      </c>
      <c r="D68" t="s">
        <v>1</v>
      </c>
      <c r="E68" s="4">
        <v>198380</v>
      </c>
      <c r="F68" s="8">
        <f t="shared" si="2"/>
        <v>0.4343532614174816</v>
      </c>
    </row>
    <row r="69" spans="1:6" ht="12.75">
      <c r="A69" s="1">
        <v>38534</v>
      </c>
      <c r="B69" s="14">
        <v>149281</v>
      </c>
      <c r="C69" t="s">
        <v>25</v>
      </c>
      <c r="D69" t="s">
        <v>1</v>
      </c>
      <c r="E69" s="4">
        <v>198380</v>
      </c>
      <c r="F69" s="8">
        <f t="shared" si="2"/>
        <v>0.7525002520415365</v>
      </c>
    </row>
    <row r="70" spans="1:6" ht="12.75">
      <c r="A70" s="1">
        <v>38565</v>
      </c>
      <c r="B70" s="14">
        <v>181831</v>
      </c>
      <c r="C70" t="s">
        <v>25</v>
      </c>
      <c r="D70" t="s">
        <v>1</v>
      </c>
      <c r="E70" s="4">
        <v>198380</v>
      </c>
      <c r="F70" s="8">
        <f t="shared" si="2"/>
        <v>0.9165792922673657</v>
      </c>
    </row>
    <row r="71" spans="1:6" ht="12.75">
      <c r="A71" s="1">
        <v>38596</v>
      </c>
      <c r="B71" s="14">
        <v>175903</v>
      </c>
      <c r="C71" t="s">
        <v>25</v>
      </c>
      <c r="D71" t="s">
        <v>1</v>
      </c>
      <c r="E71" s="4">
        <v>198380</v>
      </c>
      <c r="F71" s="8">
        <f t="shared" si="2"/>
        <v>0.886697247706422</v>
      </c>
    </row>
    <row r="72" spans="1:6" ht="12.75">
      <c r="A72" s="1">
        <v>38626</v>
      </c>
      <c r="B72" s="14">
        <v>196633</v>
      </c>
      <c r="C72" t="s">
        <v>25</v>
      </c>
      <c r="D72" t="s">
        <v>1</v>
      </c>
      <c r="E72" s="4">
        <v>198380</v>
      </c>
      <c r="F72" s="8">
        <f t="shared" si="2"/>
        <v>0.9911936687166045</v>
      </c>
    </row>
    <row r="73" spans="1:6" ht="12.75">
      <c r="A73" s="1">
        <v>38657</v>
      </c>
      <c r="B73" s="14">
        <v>178230</v>
      </c>
      <c r="C73" t="s">
        <v>25</v>
      </c>
      <c r="D73" t="s">
        <v>3</v>
      </c>
      <c r="E73" s="4">
        <v>198380</v>
      </c>
      <c r="F73" s="8">
        <f t="shared" si="2"/>
        <v>0.898427260812582</v>
      </c>
    </row>
    <row r="74" spans="1:6" ht="12.75">
      <c r="A74" s="1">
        <v>38687</v>
      </c>
      <c r="B74" s="14">
        <v>144604</v>
      </c>
      <c r="C74" t="s">
        <v>25</v>
      </c>
      <c r="D74" t="s">
        <v>3</v>
      </c>
      <c r="E74" s="4">
        <v>198380</v>
      </c>
      <c r="F74" s="8">
        <f t="shared" si="2"/>
        <v>0.7289242867224519</v>
      </c>
    </row>
    <row r="75" spans="1:6" ht="12.75">
      <c r="A75" s="1">
        <v>38718</v>
      </c>
      <c r="B75" s="14">
        <v>137822</v>
      </c>
      <c r="C75" t="s">
        <v>25</v>
      </c>
      <c r="D75" t="s">
        <v>3</v>
      </c>
      <c r="E75" s="4">
        <v>198380</v>
      </c>
      <c r="F75" s="8">
        <f t="shared" si="2"/>
        <v>0.6947373727190241</v>
      </c>
    </row>
    <row r="76" spans="1:6" ht="12.75">
      <c r="A76" s="1">
        <v>38749</v>
      </c>
      <c r="B76" s="14">
        <v>130500</v>
      </c>
      <c r="C76" t="s">
        <v>25</v>
      </c>
      <c r="D76" t="s">
        <v>3</v>
      </c>
      <c r="E76" s="4">
        <v>198380</v>
      </c>
      <c r="F76" s="8">
        <f t="shared" si="2"/>
        <v>0.6578284101219881</v>
      </c>
    </row>
    <row r="77" spans="1:6" ht="12.75">
      <c r="A77" s="1">
        <v>38777</v>
      </c>
      <c r="B77" s="14">
        <v>112935</v>
      </c>
      <c r="C77" t="s">
        <v>25</v>
      </c>
      <c r="D77" t="s">
        <v>3</v>
      </c>
      <c r="E77" s="4">
        <v>198380</v>
      </c>
      <c r="F77" s="8">
        <f t="shared" si="2"/>
        <v>0.5692862183687871</v>
      </c>
    </row>
    <row r="78" spans="1:6" ht="12.75">
      <c r="A78" s="1">
        <v>38808</v>
      </c>
      <c r="B78" s="14">
        <v>75314</v>
      </c>
      <c r="C78" t="s">
        <v>25</v>
      </c>
      <c r="D78" t="s">
        <v>3</v>
      </c>
      <c r="E78" s="4">
        <v>198380</v>
      </c>
      <c r="F78" s="8">
        <f t="shared" si="2"/>
        <v>0.37964512551668517</v>
      </c>
    </row>
    <row r="79" spans="1:6" ht="12.75">
      <c r="A79" s="1">
        <v>38838</v>
      </c>
      <c r="B79" s="14">
        <v>27746</v>
      </c>
      <c r="C79" t="s">
        <v>25</v>
      </c>
      <c r="D79" t="s">
        <v>3</v>
      </c>
      <c r="E79" s="4">
        <v>198380</v>
      </c>
      <c r="F79" s="8">
        <f t="shared" si="2"/>
        <v>0.1398628894041738</v>
      </c>
    </row>
    <row r="80" spans="1:6" ht="12.75">
      <c r="A80" s="1">
        <v>38869</v>
      </c>
      <c r="B80" s="14">
        <v>100282</v>
      </c>
      <c r="C80" t="s">
        <v>25</v>
      </c>
      <c r="D80" t="s">
        <v>18</v>
      </c>
      <c r="E80" s="4">
        <v>218400</v>
      </c>
      <c r="F80" s="8">
        <f t="shared" si="2"/>
        <v>0.45916666666666667</v>
      </c>
    </row>
    <row r="81" spans="1:6" ht="12.75">
      <c r="A81" s="1">
        <v>38899</v>
      </c>
      <c r="B81" s="14">
        <v>164387</v>
      </c>
      <c r="C81" t="s">
        <v>25</v>
      </c>
      <c r="D81" t="s">
        <v>18</v>
      </c>
      <c r="E81" s="4">
        <v>218400</v>
      </c>
      <c r="F81" s="8">
        <f t="shared" si="2"/>
        <v>0.752687728937729</v>
      </c>
    </row>
    <row r="82" spans="1:6" ht="12.75">
      <c r="A82" s="1">
        <v>38930</v>
      </c>
      <c r="B82" s="14">
        <v>178305</v>
      </c>
      <c r="C82" t="s">
        <v>25</v>
      </c>
      <c r="D82" t="s">
        <v>18</v>
      </c>
      <c r="E82" s="4">
        <v>218400</v>
      </c>
      <c r="F82" s="8">
        <f t="shared" si="2"/>
        <v>0.8164148351648352</v>
      </c>
    </row>
    <row r="83" spans="1:6" ht="12.75">
      <c r="A83" s="1">
        <v>38961</v>
      </c>
      <c r="B83" s="14">
        <v>148757</v>
      </c>
      <c r="C83" t="s">
        <v>25</v>
      </c>
      <c r="D83" t="s">
        <v>18</v>
      </c>
      <c r="E83" s="4">
        <v>218400</v>
      </c>
      <c r="F83" s="8">
        <f t="shared" si="2"/>
        <v>0.6811217948717949</v>
      </c>
    </row>
    <row r="84" spans="1:6" ht="12.75">
      <c r="A84" s="1">
        <v>38991</v>
      </c>
      <c r="B84" s="14">
        <v>130074</v>
      </c>
      <c r="C84" t="s">
        <v>25</v>
      </c>
      <c r="D84" t="s">
        <v>18</v>
      </c>
      <c r="E84" s="4">
        <v>218400</v>
      </c>
      <c r="F84" s="8">
        <f t="shared" si="2"/>
        <v>0.5955769230769231</v>
      </c>
    </row>
    <row r="85" spans="1:6" ht="12.75">
      <c r="A85" s="1">
        <v>39022</v>
      </c>
      <c r="B85" s="14">
        <v>121686</v>
      </c>
      <c r="C85" t="s">
        <v>25</v>
      </c>
      <c r="D85" t="s">
        <v>18</v>
      </c>
      <c r="E85" s="4">
        <v>218400</v>
      </c>
      <c r="F85" s="8">
        <f t="shared" si="2"/>
        <v>0.5571703296703296</v>
      </c>
    </row>
    <row r="86" spans="1:6" ht="12.75">
      <c r="A86" s="1">
        <v>39052</v>
      </c>
      <c r="B86" s="14">
        <v>116774</v>
      </c>
      <c r="C86" t="s">
        <v>25</v>
      </c>
      <c r="D86" t="s">
        <v>18</v>
      </c>
      <c r="E86" s="4">
        <v>218400</v>
      </c>
      <c r="F86" s="8">
        <f t="shared" si="2"/>
        <v>0.5346794871794872</v>
      </c>
    </row>
    <row r="87" spans="1:6" ht="12.75">
      <c r="A87" s="1">
        <v>39083</v>
      </c>
      <c r="B87" s="14">
        <v>105819</v>
      </c>
      <c r="C87" t="s">
        <v>25</v>
      </c>
      <c r="D87" t="s">
        <v>18</v>
      </c>
      <c r="E87" s="4">
        <v>218400</v>
      </c>
      <c r="F87" s="8">
        <f t="shared" si="2"/>
        <v>0.48451923076923076</v>
      </c>
    </row>
    <row r="88" spans="1:6" ht="12.75">
      <c r="A88" s="1">
        <v>39114</v>
      </c>
      <c r="B88" s="14">
        <v>96123</v>
      </c>
      <c r="C88" t="s">
        <v>25</v>
      </c>
      <c r="D88" t="s">
        <v>18</v>
      </c>
      <c r="E88" s="4">
        <v>218400</v>
      </c>
      <c r="F88" s="8">
        <f t="shared" si="2"/>
        <v>0.4401236263736264</v>
      </c>
    </row>
    <row r="89" spans="1:6" ht="12.75">
      <c r="A89" s="1">
        <v>39142</v>
      </c>
      <c r="B89" s="14">
        <v>73945</v>
      </c>
      <c r="C89" t="s">
        <v>25</v>
      </c>
      <c r="D89" t="s">
        <v>18</v>
      </c>
      <c r="E89" s="4">
        <v>218400</v>
      </c>
      <c r="F89" s="8">
        <f t="shared" si="2"/>
        <v>0.33857600732600734</v>
      </c>
    </row>
    <row r="90" spans="1:6" ht="12.75">
      <c r="A90" s="1">
        <v>39173</v>
      </c>
      <c r="B90" s="14">
        <v>56217</v>
      </c>
      <c r="C90" t="s">
        <v>25</v>
      </c>
      <c r="D90" t="s">
        <v>18</v>
      </c>
      <c r="E90" s="4">
        <v>218400</v>
      </c>
      <c r="F90" s="8">
        <f t="shared" si="2"/>
        <v>0.25740384615384615</v>
      </c>
    </row>
    <row r="91" spans="1:6" ht="12.75">
      <c r="A91" s="1">
        <v>39203</v>
      </c>
      <c r="B91" s="14">
        <v>60040</v>
      </c>
      <c r="C91" t="s">
        <v>25</v>
      </c>
      <c r="D91" t="s">
        <v>18</v>
      </c>
      <c r="E91" s="4">
        <v>218400</v>
      </c>
      <c r="F91" s="8">
        <f t="shared" si="2"/>
        <v>0.27490842490842493</v>
      </c>
    </row>
    <row r="92" spans="1:6" ht="12.75">
      <c r="A92" s="1">
        <v>39234</v>
      </c>
      <c r="B92" s="14">
        <v>145842</v>
      </c>
      <c r="C92" t="s">
        <v>2</v>
      </c>
      <c r="D92" t="s">
        <v>1</v>
      </c>
      <c r="E92" s="4">
        <v>291200</v>
      </c>
      <c r="F92" s="8">
        <f t="shared" si="2"/>
        <v>0.5008310439560439</v>
      </c>
    </row>
    <row r="93" spans="1:6" ht="12.75">
      <c r="A93" s="1">
        <v>39264</v>
      </c>
      <c r="B93" s="14">
        <v>234947</v>
      </c>
      <c r="C93" t="s">
        <v>2</v>
      </c>
      <c r="D93" t="s">
        <v>1</v>
      </c>
      <c r="E93" s="4">
        <v>291200</v>
      </c>
      <c r="F93" s="8">
        <f t="shared" si="2"/>
        <v>0.806823489010989</v>
      </c>
    </row>
    <row r="94" spans="1:6" ht="12.75">
      <c r="A94" s="1">
        <v>39295</v>
      </c>
      <c r="B94" s="14">
        <v>203811</v>
      </c>
      <c r="C94" t="s">
        <v>2</v>
      </c>
      <c r="D94" t="s">
        <v>1</v>
      </c>
      <c r="E94" s="4">
        <v>291200</v>
      </c>
      <c r="F94" s="8">
        <f t="shared" si="2"/>
        <v>0.6999004120879121</v>
      </c>
    </row>
    <row r="95" spans="1:6" ht="12.75">
      <c r="A95" s="1">
        <v>39326</v>
      </c>
      <c r="B95" s="14">
        <v>198005</v>
      </c>
      <c r="C95" t="s">
        <v>2</v>
      </c>
      <c r="D95" t="s">
        <v>1</v>
      </c>
      <c r="E95" s="4">
        <v>291200</v>
      </c>
      <c r="F95" s="8">
        <f t="shared" si="2"/>
        <v>0.6799622252747253</v>
      </c>
    </row>
    <row r="96" spans="1:6" ht="12.75">
      <c r="A96" s="1">
        <v>39356</v>
      </c>
      <c r="B96" s="14">
        <v>179160</v>
      </c>
      <c r="C96" t="s">
        <v>2</v>
      </c>
      <c r="D96" t="s">
        <v>1</v>
      </c>
      <c r="E96" s="4">
        <v>291200</v>
      </c>
      <c r="F96" s="8">
        <f t="shared" si="2"/>
        <v>0.6152472527472528</v>
      </c>
    </row>
    <row r="97" spans="1:6" ht="12.75">
      <c r="A97" s="1">
        <v>39387</v>
      </c>
      <c r="B97" s="14">
        <v>171282</v>
      </c>
      <c r="C97" t="s">
        <v>2</v>
      </c>
      <c r="D97" t="s">
        <v>1</v>
      </c>
      <c r="E97" s="4">
        <v>291200</v>
      </c>
      <c r="F97" s="8">
        <f t="shared" si="2"/>
        <v>0.5881936813186813</v>
      </c>
    </row>
    <row r="98" spans="1:6" ht="12.75">
      <c r="A98" s="1">
        <v>39417</v>
      </c>
      <c r="B98" s="14">
        <v>152367</v>
      </c>
      <c r="C98" t="s">
        <v>2</v>
      </c>
      <c r="D98" t="s">
        <v>1</v>
      </c>
      <c r="E98" s="4">
        <v>291200</v>
      </c>
      <c r="F98" s="8">
        <f t="shared" si="2"/>
        <v>0.5232383241758242</v>
      </c>
    </row>
    <row r="99" spans="1:6" ht="12.75">
      <c r="A99" s="1">
        <v>39448</v>
      </c>
      <c r="B99" s="14">
        <v>145983</v>
      </c>
      <c r="C99" t="s">
        <v>2</v>
      </c>
      <c r="D99" t="s">
        <v>1</v>
      </c>
      <c r="E99" s="4">
        <v>291200</v>
      </c>
      <c r="F99" s="8">
        <f t="shared" si="2"/>
        <v>0.5013152472527472</v>
      </c>
    </row>
    <row r="100" spans="1:6" ht="12.75">
      <c r="A100" s="1">
        <v>39479</v>
      </c>
      <c r="B100" s="14">
        <v>140735</v>
      </c>
      <c r="C100" t="s">
        <v>1</v>
      </c>
      <c r="D100" t="s">
        <v>1</v>
      </c>
      <c r="E100" s="4">
        <v>291200</v>
      </c>
      <c r="F100" s="8">
        <f t="shared" si="2"/>
        <v>0.4832932692307692</v>
      </c>
    </row>
    <row r="101" spans="1:6" ht="12.75">
      <c r="A101" s="1">
        <v>39508</v>
      </c>
      <c r="B101" s="14">
        <v>139253</v>
      </c>
      <c r="C101" t="s">
        <v>1</v>
      </c>
      <c r="D101" t="s">
        <v>1</v>
      </c>
      <c r="E101" s="4">
        <v>291200</v>
      </c>
      <c r="F101" s="8">
        <f t="shared" si="2"/>
        <v>0.4782039835164835</v>
      </c>
    </row>
    <row r="102" spans="1:6" ht="12.75">
      <c r="A102" s="1">
        <v>39539</v>
      </c>
      <c r="B102" s="14">
        <v>129600</v>
      </c>
      <c r="C102" t="s">
        <v>1</v>
      </c>
      <c r="D102" t="s">
        <v>1</v>
      </c>
      <c r="E102" s="4">
        <v>291200</v>
      </c>
      <c r="F102" s="8">
        <f t="shared" si="2"/>
        <v>0.44505494505494503</v>
      </c>
    </row>
    <row r="103" spans="1:6" ht="12.75">
      <c r="A103" s="1">
        <v>39569</v>
      </c>
      <c r="B103" s="14">
        <v>100213</v>
      </c>
      <c r="C103" t="s">
        <v>1</v>
      </c>
      <c r="D103" t="s">
        <v>1</v>
      </c>
      <c r="E103" s="4">
        <v>291200</v>
      </c>
      <c r="F103" s="8">
        <f t="shared" si="2"/>
        <v>0.34413804945054943</v>
      </c>
    </row>
    <row r="104" spans="1:6" ht="12.75">
      <c r="A104" s="1">
        <v>39600</v>
      </c>
      <c r="B104" s="14">
        <v>207893</v>
      </c>
      <c r="C104" t="s">
        <v>0</v>
      </c>
      <c r="D104" t="s">
        <v>17</v>
      </c>
      <c r="E104" s="4">
        <v>314860</v>
      </c>
      <c r="F104" s="8">
        <f t="shared" si="2"/>
        <v>0.6602712316585149</v>
      </c>
    </row>
    <row r="105" spans="1:6" ht="12.75">
      <c r="A105" s="1">
        <v>39630</v>
      </c>
      <c r="B105" s="14">
        <v>272775</v>
      </c>
      <c r="C105" t="s">
        <v>0</v>
      </c>
      <c r="D105" t="s">
        <v>17</v>
      </c>
      <c r="E105" s="4">
        <v>314860</v>
      </c>
      <c r="F105" s="8">
        <f t="shared" si="2"/>
        <v>0.866337419805628</v>
      </c>
    </row>
    <row r="106" spans="1:6" ht="12.75">
      <c r="A106" s="1">
        <v>39661</v>
      </c>
      <c r="B106" s="14">
        <v>291446</v>
      </c>
      <c r="C106" t="s">
        <v>0</v>
      </c>
      <c r="D106" t="s">
        <v>17</v>
      </c>
      <c r="E106" s="4">
        <v>314860</v>
      </c>
      <c r="F106" s="8">
        <f t="shared" si="2"/>
        <v>0.9256367909547101</v>
      </c>
    </row>
    <row r="107" spans="1:6" ht="12.75">
      <c r="A107" s="1">
        <v>39692</v>
      </c>
      <c r="B107" s="14">
        <v>250961</v>
      </c>
      <c r="C107" t="s">
        <v>0</v>
      </c>
      <c r="D107" t="s">
        <v>17</v>
      </c>
      <c r="E107" s="4">
        <v>314860</v>
      </c>
      <c r="F107" s="8">
        <f t="shared" si="2"/>
        <v>0.7970558343390713</v>
      </c>
    </row>
    <row r="108" spans="1:6" ht="12.75">
      <c r="A108" s="1">
        <v>39722</v>
      </c>
      <c r="B108" s="14">
        <v>315894</v>
      </c>
      <c r="C108" t="s">
        <v>0</v>
      </c>
      <c r="D108" t="s">
        <v>17</v>
      </c>
      <c r="E108" s="4">
        <v>314860</v>
      </c>
      <c r="F108" s="8">
        <f t="shared" si="2"/>
        <v>1.0032839992377565</v>
      </c>
    </row>
    <row r="109" spans="1:6" ht="12.75">
      <c r="A109" s="1">
        <v>39753</v>
      </c>
      <c r="B109" s="14">
        <v>304986</v>
      </c>
      <c r="C109" t="s">
        <v>0</v>
      </c>
      <c r="D109" t="s">
        <v>17</v>
      </c>
      <c r="E109" s="4">
        <v>314860</v>
      </c>
      <c r="F109" s="8">
        <f t="shared" si="2"/>
        <v>0.9686400304897415</v>
      </c>
    </row>
    <row r="110" spans="1:6" ht="12.75">
      <c r="A110" s="1">
        <v>39783</v>
      </c>
      <c r="B110" s="14">
        <v>308197</v>
      </c>
      <c r="C110" t="s">
        <v>0</v>
      </c>
      <c r="D110" t="s">
        <v>17</v>
      </c>
      <c r="E110" s="4">
        <v>314860</v>
      </c>
      <c r="F110" s="8">
        <f aca="true" t="shared" si="3" ref="F110:F133">B110/E110</f>
        <v>0.9788382138093121</v>
      </c>
    </row>
    <row r="111" spans="1:6" ht="12.75">
      <c r="A111" s="1">
        <v>39814</v>
      </c>
      <c r="B111" s="14">
        <v>255084</v>
      </c>
      <c r="C111" t="s">
        <v>0</v>
      </c>
      <c r="D111" t="s">
        <v>17</v>
      </c>
      <c r="E111" s="4">
        <v>314860</v>
      </c>
      <c r="F111" s="8">
        <f t="shared" si="3"/>
        <v>0.81015054309852</v>
      </c>
    </row>
    <row r="112" spans="1:6" ht="12.75">
      <c r="A112" s="1">
        <v>39845</v>
      </c>
      <c r="B112" s="14">
        <v>231931.29</v>
      </c>
      <c r="C112" t="s">
        <v>0</v>
      </c>
      <c r="D112" t="s">
        <v>17</v>
      </c>
      <c r="E112" s="4">
        <v>314860</v>
      </c>
      <c r="F112" s="8">
        <f t="shared" si="3"/>
        <v>0.7366171949437845</v>
      </c>
    </row>
    <row r="113" spans="1:6" ht="12.75">
      <c r="A113" s="1">
        <v>39873</v>
      </c>
      <c r="B113" s="14">
        <v>118255</v>
      </c>
      <c r="C113" t="s">
        <v>0</v>
      </c>
      <c r="D113" t="s">
        <v>17</v>
      </c>
      <c r="E113" s="4">
        <v>314860</v>
      </c>
      <c r="F113" s="8">
        <f t="shared" si="3"/>
        <v>0.3755796226894493</v>
      </c>
    </row>
    <row r="114" spans="1:6" ht="12.75">
      <c r="A114" s="1">
        <v>39904</v>
      </c>
      <c r="B114" s="14">
        <v>104935</v>
      </c>
      <c r="C114" s="3" t="s">
        <v>0</v>
      </c>
      <c r="D114" t="s">
        <v>17</v>
      </c>
      <c r="E114" s="4">
        <v>314860</v>
      </c>
      <c r="F114" s="8">
        <f t="shared" si="3"/>
        <v>0.33327510639649366</v>
      </c>
    </row>
    <row r="115" spans="1:6" ht="12.75">
      <c r="A115" s="1">
        <v>39934</v>
      </c>
      <c r="B115" s="14">
        <v>76967</v>
      </c>
      <c r="C115" s="3" t="s">
        <v>0</v>
      </c>
      <c r="D115" t="s">
        <v>17</v>
      </c>
      <c r="E115" s="4">
        <v>314860</v>
      </c>
      <c r="F115" s="8">
        <f t="shared" si="3"/>
        <v>0.24444832624023374</v>
      </c>
    </row>
    <row r="116" spans="1:6" ht="12.75">
      <c r="A116" s="1">
        <v>39965</v>
      </c>
      <c r="B116" s="14">
        <v>157867</v>
      </c>
      <c r="C116" s="3" t="s">
        <v>30</v>
      </c>
      <c r="D116" t="s">
        <v>17</v>
      </c>
      <c r="E116" s="4">
        <v>315013</v>
      </c>
      <c r="F116" s="8">
        <f t="shared" si="3"/>
        <v>0.501144397215353</v>
      </c>
    </row>
    <row r="117" spans="1:6" ht="12.75">
      <c r="A117" s="1">
        <v>39995</v>
      </c>
      <c r="B117" s="14">
        <v>216364</v>
      </c>
      <c r="C117" s="3" t="s">
        <v>30</v>
      </c>
      <c r="D117" t="s">
        <v>17</v>
      </c>
      <c r="E117" s="4">
        <v>315013</v>
      </c>
      <c r="F117" s="8">
        <f t="shared" si="3"/>
        <v>0.6868414954303473</v>
      </c>
    </row>
    <row r="118" spans="1:6" ht="12.75">
      <c r="A118" s="1">
        <v>40026</v>
      </c>
      <c r="B118" s="14">
        <v>249920</v>
      </c>
      <c r="C118" s="3" t="s">
        <v>30</v>
      </c>
      <c r="D118" t="s">
        <v>17</v>
      </c>
      <c r="E118" s="4">
        <v>315013</v>
      </c>
      <c r="F118" s="8">
        <f t="shared" si="3"/>
        <v>0.7933640833870348</v>
      </c>
    </row>
    <row r="119" spans="1:6" ht="12.75">
      <c r="A119" s="1">
        <v>40057</v>
      </c>
      <c r="B119" s="14">
        <v>249747</v>
      </c>
      <c r="C119" s="3" t="s">
        <v>30</v>
      </c>
      <c r="D119" t="s">
        <v>17</v>
      </c>
      <c r="E119" s="4">
        <v>315013</v>
      </c>
      <c r="F119" s="8">
        <f t="shared" si="3"/>
        <v>0.7928148997025519</v>
      </c>
    </row>
    <row r="120" spans="1:6" ht="12.75">
      <c r="A120" s="1">
        <v>40087</v>
      </c>
      <c r="B120" s="14">
        <v>164928</v>
      </c>
      <c r="C120" s="3" t="s">
        <v>30</v>
      </c>
      <c r="D120" t="s">
        <v>17</v>
      </c>
      <c r="E120" s="4">
        <v>315013</v>
      </c>
      <c r="F120" s="8">
        <f t="shared" si="3"/>
        <v>0.5235593451698819</v>
      </c>
    </row>
    <row r="121" spans="1:6" ht="12.75">
      <c r="A121" s="1">
        <v>40118</v>
      </c>
      <c r="B121" s="14">
        <v>151558</v>
      </c>
      <c r="C121" s="3" t="s">
        <v>30</v>
      </c>
      <c r="D121" t="s">
        <v>17</v>
      </c>
      <c r="E121" s="4">
        <v>315013</v>
      </c>
      <c r="F121" s="8">
        <f t="shared" si="3"/>
        <v>0.48111665232863404</v>
      </c>
    </row>
    <row r="122" spans="1:6" ht="12.75">
      <c r="A122" s="1">
        <v>40148</v>
      </c>
      <c r="B122" s="14">
        <v>132800</v>
      </c>
      <c r="C122" s="3" t="s">
        <v>30</v>
      </c>
      <c r="D122" t="s">
        <v>17</v>
      </c>
      <c r="E122" s="4">
        <v>315013</v>
      </c>
      <c r="F122" s="8">
        <f t="shared" si="3"/>
        <v>0.42156990346430145</v>
      </c>
    </row>
    <row r="123" spans="1:6" ht="12.75">
      <c r="A123" s="1">
        <v>40179</v>
      </c>
      <c r="B123" s="14">
        <v>134832</v>
      </c>
      <c r="C123" s="3" t="s">
        <v>30</v>
      </c>
      <c r="D123" t="s">
        <v>17</v>
      </c>
      <c r="E123" s="4">
        <v>315013</v>
      </c>
      <c r="F123" s="8">
        <f t="shared" si="3"/>
        <v>0.42802043090285163</v>
      </c>
    </row>
    <row r="124" spans="1:6" ht="12.75">
      <c r="A124" s="1">
        <v>40210</v>
      </c>
      <c r="B124" s="14">
        <v>111790</v>
      </c>
      <c r="C124" s="3" t="s">
        <v>30</v>
      </c>
      <c r="D124" t="s">
        <v>17</v>
      </c>
      <c r="E124" s="4">
        <v>315013</v>
      </c>
      <c r="F124" s="8">
        <f t="shared" si="3"/>
        <v>0.35487424328519773</v>
      </c>
    </row>
    <row r="125" spans="1:6" ht="12.75">
      <c r="A125" s="1">
        <v>40238</v>
      </c>
      <c r="B125" s="14">
        <v>105123</v>
      </c>
      <c r="C125" s="3" t="s">
        <v>30</v>
      </c>
      <c r="D125" t="s">
        <v>17</v>
      </c>
      <c r="E125" s="4">
        <v>315013</v>
      </c>
      <c r="F125" s="8">
        <f t="shared" si="3"/>
        <v>0.3337100373635374</v>
      </c>
    </row>
    <row r="126" spans="1:6" ht="12.75">
      <c r="A126" s="1">
        <v>40269</v>
      </c>
      <c r="B126" s="14">
        <v>96371</v>
      </c>
      <c r="C126" s="3" t="s">
        <v>30</v>
      </c>
      <c r="D126" t="s">
        <v>17</v>
      </c>
      <c r="E126" s="4">
        <v>315013</v>
      </c>
      <c r="F126" s="8">
        <f t="shared" si="3"/>
        <v>0.3059270569786009</v>
      </c>
    </row>
    <row r="127" spans="1:6" ht="12.75">
      <c r="A127" s="1">
        <v>40299</v>
      </c>
      <c r="B127" s="14">
        <v>88011</v>
      </c>
      <c r="C127" s="3" t="s">
        <v>30</v>
      </c>
      <c r="D127" t="s">
        <v>17</v>
      </c>
      <c r="E127" s="4">
        <v>315013</v>
      </c>
      <c r="F127" s="8">
        <f t="shared" si="3"/>
        <v>0.2793884696822036</v>
      </c>
    </row>
    <row r="128" spans="1:6" ht="12.75">
      <c r="A128" s="1">
        <v>40330</v>
      </c>
      <c r="B128" s="14">
        <v>142556</v>
      </c>
      <c r="C128" s="3" t="s">
        <v>30</v>
      </c>
      <c r="D128" t="s">
        <v>31</v>
      </c>
      <c r="E128" s="4">
        <v>302120</v>
      </c>
      <c r="F128" s="8">
        <f t="shared" si="3"/>
        <v>0.47185224414140076</v>
      </c>
    </row>
    <row r="129" spans="1:6" ht="12.75">
      <c r="A129" s="1">
        <v>40360</v>
      </c>
      <c r="B129" s="14">
        <v>221888</v>
      </c>
      <c r="C129" s="3" t="s">
        <v>30</v>
      </c>
      <c r="D129" t="s">
        <v>31</v>
      </c>
      <c r="E129" s="4">
        <v>302120</v>
      </c>
      <c r="F129" s="8">
        <f t="shared" si="3"/>
        <v>0.7344366476896598</v>
      </c>
    </row>
    <row r="130" spans="1:6" ht="12.75">
      <c r="A130" s="1">
        <v>40391</v>
      </c>
      <c r="B130" s="14">
        <v>234157</v>
      </c>
      <c r="C130" s="3" t="s">
        <v>30</v>
      </c>
      <c r="D130" t="s">
        <v>31</v>
      </c>
      <c r="E130" s="4">
        <v>302120</v>
      </c>
      <c r="F130" s="8">
        <f t="shared" si="3"/>
        <v>0.7750463392029657</v>
      </c>
    </row>
    <row r="131" spans="1:6" ht="12.75">
      <c r="A131" s="1">
        <v>40422</v>
      </c>
      <c r="B131" s="14">
        <v>199006</v>
      </c>
      <c r="C131" s="3" t="s">
        <v>30</v>
      </c>
      <c r="D131" t="s">
        <v>31</v>
      </c>
      <c r="E131" s="4">
        <v>302120</v>
      </c>
      <c r="F131" s="8">
        <f t="shared" si="3"/>
        <v>0.6586985303852774</v>
      </c>
    </row>
    <row r="132" spans="1:6" ht="12.75">
      <c r="A132" s="1">
        <v>40452</v>
      </c>
      <c r="B132" s="14">
        <v>192740</v>
      </c>
      <c r="C132" s="3" t="s">
        <v>30</v>
      </c>
      <c r="D132" t="s">
        <v>31</v>
      </c>
      <c r="E132" s="4">
        <v>302120</v>
      </c>
      <c r="F132" s="8">
        <f t="shared" si="3"/>
        <v>0.6379584271150536</v>
      </c>
    </row>
    <row r="133" spans="1:6" ht="12.75">
      <c r="A133" s="1">
        <v>40483</v>
      </c>
      <c r="B133" s="14">
        <v>163168</v>
      </c>
      <c r="C133" s="3" t="s">
        <v>30</v>
      </c>
      <c r="D133" t="s">
        <v>31</v>
      </c>
      <c r="E133" s="4">
        <v>302120</v>
      </c>
      <c r="F133" s="8">
        <f t="shared" si="3"/>
        <v>0.5400767906792003</v>
      </c>
    </row>
    <row r="134" spans="1:5" ht="12.75">
      <c r="A134" s="1">
        <v>40513</v>
      </c>
      <c r="C134" s="3" t="s">
        <v>30</v>
      </c>
      <c r="D134" t="s">
        <v>31</v>
      </c>
      <c r="E134" s="4">
        <v>302120</v>
      </c>
    </row>
    <row r="135" spans="1:5" ht="12.75">
      <c r="A135" s="1">
        <v>40544</v>
      </c>
      <c r="C135" s="3" t="s">
        <v>30</v>
      </c>
      <c r="D135" t="s">
        <v>31</v>
      </c>
      <c r="E135" s="4">
        <v>302120</v>
      </c>
    </row>
    <row r="136" spans="1:5" ht="12.75">
      <c r="A136" s="1">
        <v>40575</v>
      </c>
      <c r="C136" s="3" t="s">
        <v>30</v>
      </c>
      <c r="D136" t="s">
        <v>31</v>
      </c>
      <c r="E136" s="4">
        <v>302120</v>
      </c>
    </row>
    <row r="137" spans="1:5" ht="12.75">
      <c r="A137" s="1">
        <v>40603</v>
      </c>
      <c r="C137" s="3" t="s">
        <v>30</v>
      </c>
      <c r="D137" t="s">
        <v>31</v>
      </c>
      <c r="E137" s="4">
        <v>302120</v>
      </c>
    </row>
    <row r="138" spans="1:5" ht="12.75">
      <c r="A138" s="1">
        <v>40634</v>
      </c>
      <c r="C138" s="3" t="s">
        <v>30</v>
      </c>
      <c r="D138" t="s">
        <v>31</v>
      </c>
      <c r="E138" s="4">
        <v>302120</v>
      </c>
    </row>
    <row r="139" spans="1:5" ht="12.75">
      <c r="A139" s="1">
        <v>40664</v>
      </c>
      <c r="C139" s="3" t="s">
        <v>30</v>
      </c>
      <c r="D139" t="s">
        <v>31</v>
      </c>
      <c r="E139" s="4">
        <v>302120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&amp;L&amp;"Arial,Bold"Money Market Account - Raw Data&amp;C&amp;"Arial,Bold"1/13/2011&amp;R&amp;"Arial,Bold"&amp;P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Varvayanis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P. Varvayanis</dc:creator>
  <cp:keywords/>
  <dc:description/>
  <cp:lastModifiedBy>Charles P. Varvayanis</cp:lastModifiedBy>
  <cp:lastPrinted>2011-01-09T22:02:36Z</cp:lastPrinted>
  <dcterms:created xsi:type="dcterms:W3CDTF">2009-02-04T04:53:25Z</dcterms:created>
  <dcterms:modified xsi:type="dcterms:W3CDTF">2011-01-13T17:07:57Z</dcterms:modified>
  <cp:category/>
  <cp:version/>
  <cp:contentType/>
  <cp:contentStatus/>
</cp:coreProperties>
</file>